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range0-my.sharepoint.com/personal/sebastien_chaplais_orange_com/Documents/Documents/kayak/ECA/"/>
    </mc:Choice>
  </mc:AlternateContent>
  <xr:revisionPtr revIDLastSave="480" documentId="8_{4D2786C9-1097-4AEA-8C62-98ACA3C36F55}" xr6:coauthVersionLast="47" xr6:coauthVersionMax="47" xr10:uidLastSave="{1F1934F1-FA7E-4484-85D4-8E942C2DCB61}"/>
  <bookViews>
    <workbookView xWindow="-120" yWindow="-120" windowWidth="29040" windowHeight="15720" xr2:uid="{71406868-EFD4-44AE-AB81-3AC934D58B2B}"/>
  </bookViews>
  <sheets>
    <sheet name="K1M" sheetId="1" r:id="rId1"/>
    <sheet name="K1W" sheetId="2" r:id="rId2"/>
    <sheet name="C1M" sheetId="3" r:id="rId3"/>
    <sheet name="C1W" sheetId="4" r:id="rId4"/>
  </sheets>
  <definedNames>
    <definedName name="_xlnm._FilterDatabase" localSheetId="3" hidden="1">'C1W'!$A$4:$AB$76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41" i="1" l="1"/>
  <c r="AB142" i="1"/>
  <c r="AB143" i="1"/>
  <c r="AB144" i="1"/>
  <c r="AB145" i="1"/>
  <c r="AB146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95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121" i="2"/>
  <c r="AB122" i="2"/>
  <c r="AB123" i="2"/>
  <c r="AB124" i="2"/>
  <c r="AB125" i="2"/>
  <c r="AB126" i="2"/>
  <c r="AB127" i="2"/>
  <c r="AB128" i="2"/>
  <c r="AB129" i="2"/>
  <c r="AB130" i="2"/>
  <c r="AB131" i="2"/>
  <c r="AB132" i="2"/>
  <c r="AB133" i="2"/>
  <c r="AB134" i="2"/>
  <c r="AB135" i="2"/>
  <c r="AB136" i="2"/>
  <c r="AB137" i="2"/>
  <c r="AB138" i="2"/>
  <c r="AB139" i="2"/>
  <c r="AB140" i="2"/>
  <c r="AB141" i="2"/>
  <c r="AB142" i="2"/>
  <c r="AB143" i="2"/>
  <c r="AB144" i="2"/>
  <c r="AB145" i="2"/>
  <c r="AB91" i="3"/>
  <c r="AB92" i="3"/>
  <c r="AB93" i="3"/>
  <c r="AB94" i="3"/>
  <c r="AB95" i="3"/>
  <c r="AB96" i="3"/>
  <c r="AB97" i="3"/>
  <c r="AB98" i="3"/>
  <c r="AB99" i="3"/>
  <c r="AB100" i="3"/>
  <c r="AB101" i="3"/>
  <c r="AB102" i="3"/>
  <c r="AB103" i="3"/>
  <c r="AB104" i="3"/>
  <c r="AB105" i="3"/>
  <c r="AB106" i="3"/>
  <c r="AB107" i="3"/>
  <c r="AB108" i="3"/>
  <c r="AB109" i="3"/>
  <c r="AB110" i="3"/>
  <c r="AB111" i="3"/>
  <c r="AB112" i="3"/>
  <c r="AB113" i="3"/>
  <c r="AB114" i="3"/>
  <c r="AB115" i="3"/>
  <c r="AB116" i="3"/>
  <c r="AB117" i="3"/>
  <c r="AB118" i="3"/>
  <c r="AB119" i="3"/>
  <c r="AB120" i="3"/>
  <c r="AB121" i="3"/>
  <c r="AB122" i="3"/>
  <c r="AB123" i="3"/>
  <c r="AB124" i="3"/>
  <c r="AB125" i="3"/>
  <c r="AB126" i="3"/>
  <c r="AB127" i="3"/>
  <c r="AB128" i="3"/>
  <c r="AB77" i="4"/>
  <c r="AB78" i="4"/>
  <c r="AB79" i="4"/>
  <c r="AB80" i="4"/>
  <c r="AB81" i="4"/>
  <c r="AB82" i="4"/>
  <c r="AB83" i="4"/>
  <c r="AB84" i="4"/>
  <c r="AB85" i="4"/>
  <c r="AB86" i="4"/>
  <c r="AB87" i="4"/>
  <c r="AB88" i="4"/>
  <c r="AB89" i="4"/>
  <c r="AB90" i="4"/>
  <c r="AB91" i="4"/>
  <c r="AB92" i="4"/>
  <c r="AB93" i="4"/>
  <c r="AB94" i="4"/>
  <c r="AB95" i="4"/>
  <c r="AB96" i="4"/>
  <c r="AB97" i="4"/>
  <c r="AB98" i="4"/>
  <c r="AB99" i="4"/>
  <c r="AB100" i="4"/>
  <c r="AB101" i="4"/>
  <c r="AB102" i="4"/>
  <c r="AB103" i="4"/>
  <c r="AB104" i="4"/>
  <c r="AB105" i="4"/>
  <c r="AB106" i="4"/>
  <c r="AB107" i="4"/>
  <c r="AB108" i="4"/>
  <c r="AB109" i="4"/>
  <c r="AB110" i="4"/>
  <c r="AB111" i="4"/>
  <c r="AB112" i="4"/>
  <c r="AB113" i="4"/>
  <c r="AB114" i="4"/>
  <c r="AB115" i="4"/>
  <c r="AB116" i="4"/>
  <c r="AB117" i="4"/>
  <c r="AB118" i="4"/>
  <c r="AB140" i="1"/>
  <c r="AB139" i="1"/>
  <c r="Z98" i="4"/>
  <c r="AA98" i="4"/>
  <c r="Z99" i="4"/>
  <c r="AA99" i="4"/>
  <c r="Z100" i="4"/>
  <c r="AA100" i="4"/>
  <c r="Z101" i="4"/>
  <c r="AA101" i="4"/>
  <c r="Z102" i="4"/>
  <c r="AA102" i="4"/>
  <c r="Z103" i="4"/>
  <c r="AA103" i="4"/>
  <c r="Z104" i="4"/>
  <c r="AA104" i="4"/>
  <c r="Z105" i="4"/>
  <c r="AA105" i="4"/>
  <c r="E62" i="4"/>
  <c r="E73" i="4"/>
  <c r="E76" i="4"/>
  <c r="E78" i="4"/>
  <c r="E82" i="4"/>
  <c r="Z139" i="1"/>
  <c r="AA139" i="1"/>
  <c r="Z140" i="1"/>
  <c r="AA140" i="1"/>
  <c r="Z141" i="1"/>
  <c r="AA141" i="1"/>
  <c r="Z142" i="1"/>
  <c r="AA142" i="1"/>
  <c r="Z143" i="1"/>
  <c r="AA143" i="1"/>
  <c r="Z144" i="1"/>
  <c r="AA144" i="1"/>
  <c r="Z145" i="1"/>
  <c r="AA145" i="1"/>
  <c r="E61" i="1"/>
  <c r="E75" i="1"/>
  <c r="E23" i="1"/>
  <c r="Z15" i="1"/>
  <c r="AA15" i="1"/>
  <c r="AB15" i="1"/>
  <c r="E63" i="4"/>
  <c r="E67" i="4"/>
  <c r="E75" i="4"/>
  <c r="E42" i="4"/>
  <c r="E90" i="4"/>
  <c r="E43" i="4"/>
  <c r="E95" i="4"/>
  <c r="E36" i="4"/>
  <c r="E116" i="4"/>
  <c r="E50" i="4"/>
  <c r="E88" i="4"/>
  <c r="E91" i="4"/>
  <c r="E98" i="4"/>
  <c r="E108" i="4"/>
  <c r="E109" i="4"/>
  <c r="E112" i="4"/>
  <c r="E113" i="4"/>
  <c r="E117" i="4"/>
  <c r="Z91" i="3"/>
  <c r="AA91" i="3"/>
  <c r="Z92" i="3"/>
  <c r="AA92" i="3"/>
  <c r="Z93" i="3"/>
  <c r="AA93" i="3"/>
  <c r="Z94" i="3"/>
  <c r="AA94" i="3"/>
  <c r="Z95" i="3"/>
  <c r="AA95" i="3"/>
  <c r="Z96" i="3"/>
  <c r="AA96" i="3"/>
  <c r="Z97" i="3"/>
  <c r="AA97" i="3"/>
  <c r="Z98" i="3"/>
  <c r="AA98" i="3"/>
  <c r="Z99" i="3"/>
  <c r="AA99" i="3"/>
  <c r="Z100" i="3"/>
  <c r="AA100" i="3"/>
  <c r="Z101" i="3"/>
  <c r="AA101" i="3"/>
  <c r="Z102" i="3"/>
  <c r="AA102" i="3"/>
  <c r="Z103" i="3"/>
  <c r="AA103" i="3"/>
  <c r="Z104" i="3"/>
  <c r="AA104" i="3"/>
  <c r="Z105" i="3"/>
  <c r="AA105" i="3"/>
  <c r="Z106" i="3"/>
  <c r="AA106" i="3"/>
  <c r="Z107" i="3"/>
  <c r="AA107" i="3"/>
  <c r="Z108" i="3"/>
  <c r="AA108" i="3"/>
  <c r="Z109" i="3"/>
  <c r="AA109" i="3"/>
  <c r="Z110" i="3"/>
  <c r="AA110" i="3"/>
  <c r="Z111" i="3"/>
  <c r="AA111" i="3"/>
  <c r="Z112" i="3"/>
  <c r="AA112" i="3"/>
  <c r="Z113" i="3"/>
  <c r="AA113" i="3"/>
  <c r="Z114" i="3"/>
  <c r="AA114" i="3"/>
  <c r="Z115" i="3"/>
  <c r="AA115" i="3"/>
  <c r="Z116" i="3"/>
  <c r="AA116" i="3"/>
  <c r="Z117" i="3"/>
  <c r="AA117" i="3"/>
  <c r="Z118" i="3"/>
  <c r="AA118" i="3"/>
  <c r="Z119" i="3"/>
  <c r="AA119" i="3"/>
  <c r="Z120" i="3"/>
  <c r="AA120" i="3"/>
  <c r="Z121" i="3"/>
  <c r="AA121" i="3"/>
  <c r="Z122" i="3"/>
  <c r="AA122" i="3"/>
  <c r="Z123" i="3"/>
  <c r="AA123" i="3"/>
  <c r="Z124" i="3"/>
  <c r="AA124" i="3"/>
  <c r="Z125" i="3"/>
  <c r="AA125" i="3"/>
  <c r="Z126" i="3"/>
  <c r="AA126" i="3"/>
  <c r="Z127" i="3"/>
  <c r="AA127" i="3"/>
  <c r="Z128" i="3"/>
  <c r="AA128" i="3"/>
  <c r="E14" i="3"/>
  <c r="E85" i="3"/>
  <c r="E27" i="3"/>
  <c r="E105" i="3"/>
  <c r="E120" i="3"/>
  <c r="E125" i="3"/>
  <c r="E45" i="3"/>
  <c r="E150" i="3"/>
  <c r="E152" i="3"/>
  <c r="E31" i="3"/>
  <c r="E104" i="3"/>
  <c r="E124" i="3"/>
  <c r="E130" i="3"/>
  <c r="E140" i="3"/>
  <c r="E143" i="3"/>
  <c r="E6" i="1"/>
  <c r="E110" i="1"/>
  <c r="E115" i="1"/>
  <c r="E126" i="1"/>
  <c r="E129" i="1"/>
  <c r="E132" i="1"/>
  <c r="E139" i="1"/>
  <c r="E145" i="1"/>
  <c r="E80" i="1"/>
  <c r="E150" i="1"/>
  <c r="E156" i="1"/>
  <c r="E161" i="1"/>
  <c r="E59" i="1"/>
  <c r="E65" i="1"/>
  <c r="E15" i="2"/>
  <c r="E57" i="2"/>
  <c r="E65" i="2"/>
  <c r="E71" i="2"/>
  <c r="E27" i="2"/>
  <c r="E84" i="2"/>
  <c r="E91" i="2"/>
  <c r="E98" i="2"/>
  <c r="E105" i="2"/>
  <c r="E110" i="2"/>
  <c r="E117" i="2"/>
  <c r="E67" i="2"/>
  <c r="E74" i="2"/>
  <c r="E97" i="2"/>
  <c r="E139" i="2"/>
  <c r="E140" i="2"/>
  <c r="E39" i="2"/>
  <c r="E52" i="2"/>
  <c r="E66" i="2"/>
  <c r="E85" i="2"/>
  <c r="E88" i="2"/>
  <c r="E95" i="2"/>
  <c r="E103" i="2"/>
  <c r="E106" i="2"/>
  <c r="E118" i="2"/>
  <c r="F105" i="4" l="1" a="1"/>
  <c r="F105" i="4" s="1"/>
  <c r="F99" i="4" a="1"/>
  <c r="F99" i="4" s="1"/>
  <c r="F102" i="4" a="1"/>
  <c r="F102" i="4" s="1"/>
  <c r="F98" i="4" a="1"/>
  <c r="F98" i="4" s="1"/>
  <c r="F104" i="4" a="1"/>
  <c r="F104" i="4" s="1"/>
  <c r="F101" i="4" a="1"/>
  <c r="F101" i="4" s="1"/>
  <c r="F100" i="4" a="1"/>
  <c r="F100" i="4" s="1"/>
  <c r="F103" i="4" a="1"/>
  <c r="F103" i="4" s="1"/>
  <c r="F112" i="3" a="1"/>
  <c r="F112" i="3" s="1"/>
  <c r="F104" i="3" a="1"/>
  <c r="F104" i="3" s="1"/>
  <c r="F100" i="3" a="1"/>
  <c r="F100" i="3" s="1"/>
  <c r="F124" i="3" a="1"/>
  <c r="F124" i="3" s="1"/>
  <c r="F92" i="3" a="1"/>
  <c r="F92" i="3" s="1"/>
  <c r="F114" i="3" a="1"/>
  <c r="F114" i="3" s="1"/>
  <c r="F106" i="3" a="1"/>
  <c r="F106" i="3" s="1"/>
  <c r="F120" i="3" a="1"/>
  <c r="F120" i="3" s="1"/>
  <c r="F102" i="3" a="1"/>
  <c r="F102" i="3" s="1"/>
  <c r="F95" i="3" a="1"/>
  <c r="F95" i="3" s="1"/>
  <c r="F113" i="3" a="1"/>
  <c r="F113" i="3" s="1"/>
  <c r="F119" i="3" a="1"/>
  <c r="F119" i="3" s="1"/>
  <c r="F109" i="3" a="1"/>
  <c r="F109" i="3" s="1"/>
  <c r="F98" i="3" a="1"/>
  <c r="F98" i="3" s="1"/>
  <c r="F118" i="3" a="1"/>
  <c r="F118" i="3" s="1"/>
  <c r="F97" i="3" a="1"/>
  <c r="F97" i="3" s="1"/>
  <c r="F94" i="3" a="1"/>
  <c r="F94" i="3" s="1"/>
  <c r="F107" i="3" a="1"/>
  <c r="F107" i="3" s="1"/>
  <c r="F110" i="3" a="1"/>
  <c r="F110" i="3" s="1"/>
  <c r="F108" i="3" a="1"/>
  <c r="F108" i="3" s="1"/>
  <c r="F126" i="3" a="1"/>
  <c r="F126" i="3" s="1"/>
  <c r="F105" i="3" a="1"/>
  <c r="F105" i="3" s="1"/>
  <c r="F116" i="3" a="1"/>
  <c r="F116" i="3" s="1"/>
  <c r="F121" i="3" a="1"/>
  <c r="F121" i="3" s="1"/>
  <c r="F99" i="3" a="1"/>
  <c r="F99" i="3" s="1"/>
  <c r="F123" i="3" a="1"/>
  <c r="F123" i="3" s="1"/>
  <c r="F91" i="3" a="1"/>
  <c r="F91" i="3" s="1"/>
  <c r="F115" i="3" a="1"/>
  <c r="F115" i="3" s="1"/>
  <c r="F111" i="3" a="1"/>
  <c r="F111" i="3" s="1"/>
  <c r="F101" i="3" a="1"/>
  <c r="F101" i="3" s="1"/>
  <c r="F128" i="3" a="1"/>
  <c r="F128" i="3" s="1"/>
  <c r="F96" i="3" a="1"/>
  <c r="F96" i="3" s="1"/>
  <c r="F122" i="3" a="1"/>
  <c r="F122" i="3" s="1"/>
  <c r="F103" i="3" a="1"/>
  <c r="F103" i="3" s="1"/>
  <c r="F93" i="3" a="1"/>
  <c r="F93" i="3" s="1"/>
  <c r="F117" i="3" a="1"/>
  <c r="F117" i="3" s="1"/>
  <c r="F127" i="3" a="1"/>
  <c r="F127" i="3" s="1"/>
  <c r="F125" i="3" a="1"/>
  <c r="F125" i="3" s="1"/>
  <c r="F142" i="1" a="1"/>
  <c r="F142" i="1" s="1"/>
  <c r="F15" i="1" a="1"/>
  <c r="F15" i="1" s="1"/>
  <c r="F144" i="1" a="1"/>
  <c r="F144" i="1" s="1"/>
  <c r="F139" i="1" a="1"/>
  <c r="F139" i="1" s="1"/>
  <c r="F143" i="1" a="1"/>
  <c r="F143" i="1" s="1"/>
  <c r="F145" i="1" a="1"/>
  <c r="F145" i="1" s="1"/>
  <c r="F140" i="1" a="1"/>
  <c r="F140" i="1" s="1"/>
  <c r="F141" i="1" a="1"/>
  <c r="F141" i="1" s="1"/>
  <c r="Z7" i="2"/>
  <c r="AA7" i="2"/>
  <c r="Z38" i="2"/>
  <c r="AA38" i="2"/>
  <c r="Z8" i="2"/>
  <c r="AA8" i="2"/>
  <c r="Z16" i="2"/>
  <c r="AA16" i="2"/>
  <c r="Z30" i="2"/>
  <c r="AA30" i="2"/>
  <c r="Z17" i="2"/>
  <c r="AA17" i="2"/>
  <c r="Z88" i="2"/>
  <c r="AA88" i="2"/>
  <c r="Z48" i="2"/>
  <c r="AA48" i="2"/>
  <c r="Z24" i="2"/>
  <c r="AA24" i="2"/>
  <c r="Z63" i="2"/>
  <c r="AA63" i="2"/>
  <c r="Z71" i="2"/>
  <c r="AA71" i="2"/>
  <c r="Z81" i="2"/>
  <c r="AA81" i="2"/>
  <c r="Z52" i="2"/>
  <c r="AA52" i="2"/>
  <c r="Z106" i="2"/>
  <c r="AA106" i="2"/>
  <c r="Z107" i="2"/>
  <c r="AA107" i="2"/>
  <c r="Z108" i="2"/>
  <c r="AA108" i="2"/>
  <c r="Z109" i="2"/>
  <c r="AA109" i="2"/>
  <c r="Z110" i="2"/>
  <c r="AA110" i="2"/>
  <c r="Z111" i="2"/>
  <c r="AA111" i="2"/>
  <c r="Z112" i="2"/>
  <c r="AA112" i="2"/>
  <c r="Z113" i="2"/>
  <c r="AA113" i="2"/>
  <c r="Z114" i="2"/>
  <c r="AA114" i="2"/>
  <c r="Z115" i="2"/>
  <c r="AA115" i="2"/>
  <c r="Z116" i="2"/>
  <c r="AA116" i="2"/>
  <c r="Z117" i="2"/>
  <c r="AA117" i="2"/>
  <c r="Z118" i="2"/>
  <c r="AA118" i="2"/>
  <c r="Z119" i="2"/>
  <c r="AA119" i="2"/>
  <c r="Z120" i="2"/>
  <c r="AA120" i="2"/>
  <c r="Z121" i="2"/>
  <c r="AA121" i="2"/>
  <c r="Z122" i="2"/>
  <c r="AA122" i="2"/>
  <c r="Z123" i="2"/>
  <c r="AA123" i="2"/>
  <c r="Z124" i="2"/>
  <c r="AA124" i="2"/>
  <c r="Z125" i="2"/>
  <c r="AA125" i="2"/>
  <c r="Z126" i="2"/>
  <c r="AA126" i="2"/>
  <c r="Z127" i="2"/>
  <c r="AA127" i="2"/>
  <c r="Z128" i="2"/>
  <c r="AA128" i="2"/>
  <c r="Z129" i="2"/>
  <c r="AA129" i="2"/>
  <c r="Z130" i="2"/>
  <c r="AA130" i="2"/>
  <c r="Z131" i="2"/>
  <c r="AA131" i="2"/>
  <c r="Z132" i="2"/>
  <c r="AA132" i="2"/>
  <c r="Z133" i="2"/>
  <c r="AA133" i="2"/>
  <c r="Z134" i="2"/>
  <c r="AA134" i="2"/>
  <c r="Z135" i="2"/>
  <c r="AA135" i="2"/>
  <c r="Z136" i="2"/>
  <c r="AA136" i="2"/>
  <c r="Z137" i="2"/>
  <c r="AA137" i="2"/>
  <c r="Z138" i="2"/>
  <c r="AA138" i="2"/>
  <c r="Z139" i="2"/>
  <c r="AA139" i="2"/>
  <c r="Z140" i="2"/>
  <c r="AA140" i="2"/>
  <c r="Z141" i="2"/>
  <c r="AA141" i="2"/>
  <c r="Z142" i="2"/>
  <c r="AA142" i="2"/>
  <c r="Z143" i="2"/>
  <c r="AA143" i="2"/>
  <c r="Z144" i="2"/>
  <c r="AA144" i="2"/>
  <c r="Z145" i="2"/>
  <c r="AA145" i="2"/>
  <c r="Z100" i="1"/>
  <c r="AA100" i="1"/>
  <c r="Z101" i="1"/>
  <c r="AA101" i="1"/>
  <c r="Z102" i="1"/>
  <c r="AA102" i="1"/>
  <c r="Z103" i="1"/>
  <c r="AA103" i="1"/>
  <c r="Z104" i="1"/>
  <c r="AA104" i="1"/>
  <c r="Z105" i="1"/>
  <c r="AA105" i="1"/>
  <c r="Z106" i="1"/>
  <c r="AA106" i="1"/>
  <c r="Z107" i="1"/>
  <c r="AA107" i="1"/>
  <c r="Z108" i="1"/>
  <c r="AA108" i="1"/>
  <c r="Z109" i="1"/>
  <c r="AA109" i="1"/>
  <c r="Z110" i="1"/>
  <c r="AA110" i="1"/>
  <c r="Z111" i="1"/>
  <c r="AA111" i="1"/>
  <c r="Z112" i="1"/>
  <c r="AA112" i="1"/>
  <c r="Z113" i="1"/>
  <c r="AA113" i="1"/>
  <c r="Z114" i="1"/>
  <c r="AA114" i="1"/>
  <c r="Z115" i="1"/>
  <c r="AA115" i="1"/>
  <c r="Z116" i="1"/>
  <c r="AA116" i="1"/>
  <c r="Z117" i="1"/>
  <c r="AA117" i="1"/>
  <c r="Z77" i="4"/>
  <c r="AA77" i="4"/>
  <c r="Z78" i="4"/>
  <c r="AA78" i="4"/>
  <c r="Z79" i="4"/>
  <c r="AA79" i="4"/>
  <c r="Z80" i="4"/>
  <c r="AA80" i="4"/>
  <c r="Z81" i="4"/>
  <c r="AA81" i="4"/>
  <c r="Z82" i="4"/>
  <c r="AA82" i="4"/>
  <c r="Z83" i="4"/>
  <c r="AA83" i="4"/>
  <c r="Z84" i="4"/>
  <c r="AA84" i="4"/>
  <c r="Z85" i="4"/>
  <c r="AA85" i="4"/>
  <c r="Z86" i="4"/>
  <c r="AA86" i="4"/>
  <c r="Z87" i="4"/>
  <c r="AA87" i="4"/>
  <c r="Z88" i="4"/>
  <c r="AA88" i="4"/>
  <c r="Z89" i="4"/>
  <c r="AA89" i="4"/>
  <c r="Z90" i="4"/>
  <c r="AA90" i="4"/>
  <c r="Z91" i="4"/>
  <c r="AA91" i="4"/>
  <c r="Z92" i="4"/>
  <c r="AA92" i="4"/>
  <c r="Z93" i="4"/>
  <c r="AA93" i="4"/>
  <c r="Z94" i="4"/>
  <c r="AA94" i="4"/>
  <c r="Z95" i="4"/>
  <c r="AA95" i="4"/>
  <c r="Z96" i="4"/>
  <c r="AA96" i="4"/>
  <c r="Z97" i="4"/>
  <c r="AA97" i="4"/>
  <c r="Z106" i="4"/>
  <c r="AA106" i="4"/>
  <c r="Z107" i="4"/>
  <c r="AA107" i="4"/>
  <c r="Z108" i="4"/>
  <c r="AA108" i="4"/>
  <c r="Z109" i="4"/>
  <c r="AA109" i="4"/>
  <c r="Z110" i="4"/>
  <c r="AA110" i="4"/>
  <c r="Z111" i="4"/>
  <c r="AA111" i="4"/>
  <c r="Z112" i="4"/>
  <c r="AA112" i="4"/>
  <c r="Z113" i="4"/>
  <c r="AA113" i="4"/>
  <c r="Z114" i="4"/>
  <c r="AA114" i="4"/>
  <c r="Z115" i="4"/>
  <c r="AA115" i="4"/>
  <c r="Z116" i="4"/>
  <c r="AA116" i="4"/>
  <c r="Z117" i="4"/>
  <c r="AA117" i="4"/>
  <c r="Z118" i="4"/>
  <c r="AA118" i="4"/>
  <c r="Z49" i="4"/>
  <c r="AA49" i="4"/>
  <c r="AB49" i="4"/>
  <c r="Z50" i="4"/>
  <c r="AA50" i="4"/>
  <c r="AB50" i="4"/>
  <c r="Z51" i="4"/>
  <c r="AA51" i="4"/>
  <c r="AB51" i="4"/>
  <c r="Z52" i="4"/>
  <c r="AA52" i="4"/>
  <c r="AB52" i="4"/>
  <c r="Z53" i="4"/>
  <c r="AA53" i="4"/>
  <c r="AB53" i="4"/>
  <c r="Z54" i="4"/>
  <c r="AA54" i="4"/>
  <c r="AB54" i="4"/>
  <c r="Z55" i="4"/>
  <c r="AA55" i="4"/>
  <c r="AB55" i="4"/>
  <c r="Z56" i="4"/>
  <c r="AA56" i="4"/>
  <c r="AB56" i="4"/>
  <c r="Z57" i="4"/>
  <c r="AA57" i="4"/>
  <c r="AB57" i="4"/>
  <c r="Z58" i="4"/>
  <c r="AA58" i="4"/>
  <c r="AB58" i="4"/>
  <c r="Z59" i="4"/>
  <c r="AA59" i="4"/>
  <c r="AB59" i="4"/>
  <c r="Z60" i="4"/>
  <c r="AA60" i="4"/>
  <c r="AB60" i="4"/>
  <c r="Z61" i="4"/>
  <c r="AA61" i="4"/>
  <c r="AB61" i="4"/>
  <c r="Z62" i="4"/>
  <c r="AA62" i="4"/>
  <c r="AB62" i="4"/>
  <c r="Z63" i="4"/>
  <c r="AA63" i="4"/>
  <c r="AB63" i="4"/>
  <c r="Z64" i="4"/>
  <c r="AA64" i="4"/>
  <c r="AB64" i="4"/>
  <c r="Z65" i="4"/>
  <c r="AA65" i="4"/>
  <c r="AB65" i="4"/>
  <c r="Z66" i="4"/>
  <c r="AA66" i="4"/>
  <c r="AB66" i="4"/>
  <c r="Z67" i="4"/>
  <c r="AA67" i="4"/>
  <c r="AB67" i="4"/>
  <c r="Z68" i="4"/>
  <c r="AA68" i="4"/>
  <c r="AB68" i="4"/>
  <c r="E80" i="4"/>
  <c r="E85" i="4"/>
  <c r="E39" i="4"/>
  <c r="E47" i="4"/>
  <c r="Z69" i="3"/>
  <c r="AA69" i="3"/>
  <c r="AB69" i="3"/>
  <c r="Z70" i="3"/>
  <c r="AA70" i="3"/>
  <c r="AB70" i="3"/>
  <c r="Z71" i="3"/>
  <c r="AA71" i="3"/>
  <c r="AB71" i="3"/>
  <c r="Z72" i="3"/>
  <c r="AA72" i="3"/>
  <c r="AB72" i="3"/>
  <c r="Z73" i="3"/>
  <c r="AA73" i="3"/>
  <c r="AB73" i="3"/>
  <c r="Z74" i="3"/>
  <c r="AA74" i="3"/>
  <c r="AB74" i="3"/>
  <c r="Z75" i="3"/>
  <c r="AA75" i="3"/>
  <c r="AB75" i="3"/>
  <c r="Z76" i="3"/>
  <c r="AA76" i="3"/>
  <c r="AB76" i="3"/>
  <c r="Z77" i="3"/>
  <c r="AA77" i="3"/>
  <c r="AB77" i="3"/>
  <c r="Z78" i="3"/>
  <c r="AA78" i="3"/>
  <c r="AB78" i="3"/>
  <c r="Z79" i="3"/>
  <c r="AA79" i="3"/>
  <c r="AB79" i="3"/>
  <c r="Z80" i="3"/>
  <c r="AA80" i="3"/>
  <c r="AB80" i="3"/>
  <c r="Z81" i="3"/>
  <c r="AA81" i="3"/>
  <c r="AB81" i="3"/>
  <c r="Z82" i="3"/>
  <c r="AA82" i="3"/>
  <c r="AB82" i="3"/>
  <c r="Z83" i="3"/>
  <c r="AA83" i="3"/>
  <c r="AB83" i="3"/>
  <c r="Z84" i="3"/>
  <c r="AA84" i="3"/>
  <c r="AB84" i="3"/>
  <c r="Z85" i="3"/>
  <c r="AA85" i="3"/>
  <c r="AB85" i="3"/>
  <c r="Z86" i="3"/>
  <c r="AA86" i="3"/>
  <c r="AB86" i="3"/>
  <c r="Z87" i="3"/>
  <c r="AA87" i="3"/>
  <c r="AB87" i="3"/>
  <c r="Z88" i="3"/>
  <c r="AA88" i="3"/>
  <c r="AB88" i="3"/>
  <c r="Z89" i="3"/>
  <c r="AA89" i="3"/>
  <c r="AB89" i="3"/>
  <c r="Z90" i="3"/>
  <c r="AA90" i="3"/>
  <c r="AB90" i="3"/>
  <c r="Z129" i="3"/>
  <c r="AA129" i="3"/>
  <c r="AB129" i="3"/>
  <c r="Z130" i="3"/>
  <c r="AA130" i="3"/>
  <c r="AB130" i="3"/>
  <c r="Z131" i="3"/>
  <c r="AA131" i="3"/>
  <c r="AB131" i="3"/>
  <c r="Z132" i="3"/>
  <c r="AA132" i="3"/>
  <c r="AB132" i="3"/>
  <c r="Z133" i="3"/>
  <c r="AA133" i="3"/>
  <c r="AB133" i="3"/>
  <c r="Z134" i="3"/>
  <c r="AA134" i="3"/>
  <c r="AB134" i="3"/>
  <c r="Z135" i="3"/>
  <c r="AA135" i="3"/>
  <c r="AB135" i="3"/>
  <c r="Z136" i="3"/>
  <c r="AA136" i="3"/>
  <c r="AB136" i="3"/>
  <c r="Z137" i="3"/>
  <c r="AA137" i="3"/>
  <c r="AB137" i="3"/>
  <c r="Z138" i="3"/>
  <c r="AA138" i="3"/>
  <c r="AB138" i="3"/>
  <c r="Z139" i="3"/>
  <c r="AA139" i="3"/>
  <c r="AB139" i="3"/>
  <c r="Z140" i="3"/>
  <c r="AA140" i="3"/>
  <c r="AB140" i="3"/>
  <c r="Z141" i="3"/>
  <c r="AA141" i="3"/>
  <c r="AB141" i="3"/>
  <c r="Z142" i="3"/>
  <c r="AA142" i="3"/>
  <c r="AB142" i="3"/>
  <c r="Z143" i="3"/>
  <c r="AA143" i="3"/>
  <c r="AB143" i="3"/>
  <c r="Z144" i="3"/>
  <c r="AA144" i="3"/>
  <c r="AB144" i="3"/>
  <c r="Z145" i="3"/>
  <c r="AA145" i="3"/>
  <c r="AB145" i="3"/>
  <c r="Z146" i="3"/>
  <c r="AA146" i="3"/>
  <c r="AB146" i="3"/>
  <c r="Z147" i="3"/>
  <c r="AA147" i="3"/>
  <c r="AB147" i="3"/>
  <c r="Z148" i="3"/>
  <c r="AA148" i="3"/>
  <c r="AB148" i="3"/>
  <c r="Z149" i="3"/>
  <c r="AA149" i="3"/>
  <c r="AB149" i="3"/>
  <c r="Z150" i="3"/>
  <c r="AA150" i="3"/>
  <c r="AB150" i="3"/>
  <c r="Z151" i="3"/>
  <c r="AA151" i="3"/>
  <c r="AB151" i="3"/>
  <c r="Z152" i="3"/>
  <c r="AA152" i="3"/>
  <c r="AB152" i="3"/>
  <c r="Z153" i="3"/>
  <c r="AA153" i="3"/>
  <c r="AB153" i="3"/>
  <c r="Z154" i="3"/>
  <c r="AA154" i="3"/>
  <c r="AB154" i="3"/>
  <c r="E63" i="3"/>
  <c r="E26" i="3"/>
  <c r="E84" i="3"/>
  <c r="E90" i="3"/>
  <c r="E94" i="3"/>
  <c r="E111" i="3"/>
  <c r="E116" i="3"/>
  <c r="E134" i="3"/>
  <c r="E138" i="3"/>
  <c r="E146" i="3"/>
  <c r="E43" i="3"/>
  <c r="E78" i="3"/>
  <c r="E82" i="3"/>
  <c r="E86" i="3"/>
  <c r="E92" i="3"/>
  <c r="E97" i="3"/>
  <c r="E109" i="3"/>
  <c r="E114" i="3"/>
  <c r="E123" i="3"/>
  <c r="E127" i="3"/>
  <c r="E136" i="3"/>
  <c r="E141" i="3"/>
  <c r="E142" i="3"/>
  <c r="E147" i="3"/>
  <c r="E154" i="3"/>
  <c r="Z100" i="2"/>
  <c r="AA100" i="2"/>
  <c r="AB74" i="2"/>
  <c r="Z60" i="2"/>
  <c r="AA60" i="2"/>
  <c r="AB75" i="2"/>
  <c r="Z69" i="2"/>
  <c r="AA69" i="2"/>
  <c r="AB76" i="2"/>
  <c r="Z72" i="2"/>
  <c r="AA72" i="2"/>
  <c r="Z102" i="2"/>
  <c r="AA102" i="2"/>
  <c r="AB77" i="2"/>
  <c r="Z6" i="2"/>
  <c r="AA6" i="2"/>
  <c r="AB78" i="2"/>
  <c r="Z36" i="2"/>
  <c r="AA36" i="2"/>
  <c r="Z70" i="2"/>
  <c r="AA70" i="2"/>
  <c r="AB79" i="2"/>
  <c r="AB80" i="2"/>
  <c r="Z91" i="2"/>
  <c r="AA91" i="2"/>
  <c r="AB81" i="2"/>
  <c r="Z19" i="2"/>
  <c r="AA19" i="2"/>
  <c r="AB82" i="2"/>
  <c r="Z57" i="2"/>
  <c r="AA57" i="2"/>
  <c r="Z61" i="2"/>
  <c r="AA61" i="2"/>
  <c r="AB83" i="2"/>
  <c r="Z80" i="2"/>
  <c r="AA80" i="2"/>
  <c r="AB84" i="2"/>
  <c r="AB85" i="2"/>
  <c r="Z56" i="2"/>
  <c r="AA56" i="2"/>
  <c r="AB86" i="2"/>
  <c r="Z62" i="2"/>
  <c r="AA62" i="2"/>
  <c r="Z66" i="2"/>
  <c r="AA66" i="2"/>
  <c r="AB87" i="2"/>
  <c r="Z11" i="2"/>
  <c r="AA11" i="2"/>
  <c r="AB88" i="2"/>
  <c r="Z26" i="2"/>
  <c r="AA26" i="2"/>
  <c r="AB89" i="2"/>
  <c r="Z59" i="2"/>
  <c r="AA59" i="2"/>
  <c r="AB90" i="2"/>
  <c r="AB91" i="2"/>
  <c r="AB92" i="2"/>
  <c r="AB93" i="2"/>
  <c r="AB94" i="2"/>
  <c r="Z146" i="2"/>
  <c r="AA146" i="2"/>
  <c r="AB146" i="2"/>
  <c r="Z147" i="2"/>
  <c r="AA147" i="2"/>
  <c r="AB147" i="2"/>
  <c r="Z148" i="2"/>
  <c r="AA148" i="2"/>
  <c r="AB148" i="2"/>
  <c r="Z149" i="2"/>
  <c r="AA149" i="2"/>
  <c r="AB149" i="2"/>
  <c r="Z150" i="2"/>
  <c r="AA150" i="2"/>
  <c r="AB150" i="2"/>
  <c r="Z151" i="2"/>
  <c r="AA151" i="2"/>
  <c r="AB151" i="2"/>
  <c r="Z152" i="2"/>
  <c r="AA152" i="2"/>
  <c r="AB152" i="2"/>
  <c r="Z153" i="2"/>
  <c r="AA153" i="2"/>
  <c r="AB153" i="2"/>
  <c r="E54" i="2"/>
  <c r="E41" i="2"/>
  <c r="E80" i="2"/>
  <c r="E112" i="2"/>
  <c r="E126" i="2"/>
  <c r="E128" i="2"/>
  <c r="E130" i="2"/>
  <c r="E136" i="2"/>
  <c r="E143" i="2"/>
  <c r="E32" i="2"/>
  <c r="E147" i="2"/>
  <c r="E152" i="2"/>
  <c r="E24" i="2"/>
  <c r="E121" i="2"/>
  <c r="E127" i="2"/>
  <c r="E132" i="2"/>
  <c r="E146" i="2"/>
  <c r="E153" i="2"/>
  <c r="Z73" i="1"/>
  <c r="AA73" i="1"/>
  <c r="AB73" i="1"/>
  <c r="Z74" i="1"/>
  <c r="AA74" i="1"/>
  <c r="AB74" i="1"/>
  <c r="Z75" i="1"/>
  <c r="AA75" i="1"/>
  <c r="AB75" i="1"/>
  <c r="Z76" i="1"/>
  <c r="AA76" i="1"/>
  <c r="AB76" i="1"/>
  <c r="Z77" i="1"/>
  <c r="AA77" i="1"/>
  <c r="AB77" i="1"/>
  <c r="Z78" i="1"/>
  <c r="AA78" i="1"/>
  <c r="AB78" i="1"/>
  <c r="Z79" i="1"/>
  <c r="AA79" i="1"/>
  <c r="AB79" i="1"/>
  <c r="Z80" i="1"/>
  <c r="AA80" i="1"/>
  <c r="AB80" i="1"/>
  <c r="Z81" i="1"/>
  <c r="AA81" i="1"/>
  <c r="AB81" i="1"/>
  <c r="Z82" i="1"/>
  <c r="AA82" i="1"/>
  <c r="AB82" i="1"/>
  <c r="Z83" i="1"/>
  <c r="AA83" i="1"/>
  <c r="AB83" i="1"/>
  <c r="Z84" i="1"/>
  <c r="AA84" i="1"/>
  <c r="AB84" i="1"/>
  <c r="Z85" i="1"/>
  <c r="AA85" i="1"/>
  <c r="AB85" i="1"/>
  <c r="Z86" i="1"/>
  <c r="AA86" i="1"/>
  <c r="AB86" i="1"/>
  <c r="Z87" i="1"/>
  <c r="AA87" i="1"/>
  <c r="AB87" i="1"/>
  <c r="Z88" i="1"/>
  <c r="AA88" i="1"/>
  <c r="AB88" i="1"/>
  <c r="Z89" i="1"/>
  <c r="AA89" i="1"/>
  <c r="AB89" i="1"/>
  <c r="Z90" i="1"/>
  <c r="AA90" i="1"/>
  <c r="AB90" i="1"/>
  <c r="Z91" i="1"/>
  <c r="AA91" i="1"/>
  <c r="AB91" i="1"/>
  <c r="Z92" i="1"/>
  <c r="AA92" i="1"/>
  <c r="AB92" i="1"/>
  <c r="Z93" i="1"/>
  <c r="AA93" i="1"/>
  <c r="AB93" i="1"/>
  <c r="Z94" i="1"/>
  <c r="AA94" i="1"/>
  <c r="AB94" i="1"/>
  <c r="Z95" i="1"/>
  <c r="AA95" i="1"/>
  <c r="AB95" i="1"/>
  <c r="Z96" i="1"/>
  <c r="AA96" i="1"/>
  <c r="AB96" i="1"/>
  <c r="Z97" i="1"/>
  <c r="AA97" i="1"/>
  <c r="AB97" i="1"/>
  <c r="Z98" i="1"/>
  <c r="AA98" i="1"/>
  <c r="AB98" i="1"/>
  <c r="Z99" i="1"/>
  <c r="AA99" i="1"/>
  <c r="AB99" i="1"/>
  <c r="Z118" i="1"/>
  <c r="AA118" i="1"/>
  <c r="Z119" i="1"/>
  <c r="AA119" i="1"/>
  <c r="AB119" i="1"/>
  <c r="Z120" i="1"/>
  <c r="AA120" i="1"/>
  <c r="AB120" i="1"/>
  <c r="Z121" i="1"/>
  <c r="AA121" i="1"/>
  <c r="AB121" i="1"/>
  <c r="Z122" i="1"/>
  <c r="AA122" i="1"/>
  <c r="AB122" i="1"/>
  <c r="Z123" i="1"/>
  <c r="AA123" i="1"/>
  <c r="AB123" i="1"/>
  <c r="Z124" i="1"/>
  <c r="AA124" i="1"/>
  <c r="AB124" i="1"/>
  <c r="Z125" i="1"/>
  <c r="AA125" i="1"/>
  <c r="AB125" i="1"/>
  <c r="Z126" i="1"/>
  <c r="AA126" i="1"/>
  <c r="AB126" i="1"/>
  <c r="Z127" i="1"/>
  <c r="AA127" i="1"/>
  <c r="AB127" i="1"/>
  <c r="Z128" i="1"/>
  <c r="AA128" i="1"/>
  <c r="AB128" i="1"/>
  <c r="E16" i="1"/>
  <c r="E27" i="1"/>
  <c r="E102" i="1"/>
  <c r="E117" i="1"/>
  <c r="E119" i="1"/>
  <c r="E30" i="1"/>
  <c r="E130" i="1"/>
  <c r="E136" i="1"/>
  <c r="E58" i="1"/>
  <c r="E148" i="1"/>
  <c r="E82" i="1"/>
  <c r="E158" i="1"/>
  <c r="E21" i="1"/>
  <c r="E10" i="1"/>
  <c r="E22" i="1"/>
  <c r="E32" i="1"/>
  <c r="E44" i="1"/>
  <c r="E125" i="1"/>
  <c r="Z38" i="4"/>
  <c r="AA38" i="4"/>
  <c r="AB38" i="4"/>
  <c r="Z39" i="4"/>
  <c r="AA39" i="4"/>
  <c r="AB39" i="4"/>
  <c r="Z40" i="4"/>
  <c r="AA40" i="4"/>
  <c r="AB40" i="4"/>
  <c r="Z41" i="4"/>
  <c r="AA41" i="4"/>
  <c r="AB41" i="4"/>
  <c r="Z42" i="4"/>
  <c r="AA42" i="4"/>
  <c r="AB42" i="4"/>
  <c r="Z43" i="4"/>
  <c r="AA43" i="4"/>
  <c r="AB43" i="4"/>
  <c r="Z44" i="4"/>
  <c r="AA44" i="4"/>
  <c r="AB44" i="4"/>
  <c r="Z45" i="4"/>
  <c r="AA45" i="4"/>
  <c r="AB45" i="4"/>
  <c r="Z46" i="4"/>
  <c r="AA46" i="4"/>
  <c r="AB46" i="4"/>
  <c r="Z47" i="4"/>
  <c r="AA47" i="4"/>
  <c r="AB47" i="4"/>
  <c r="Z48" i="4"/>
  <c r="AA48" i="4"/>
  <c r="AB48" i="4"/>
  <c r="E52" i="4"/>
  <c r="E55" i="4"/>
  <c r="E56" i="4"/>
  <c r="E59" i="4"/>
  <c r="E64" i="4"/>
  <c r="E66" i="4"/>
  <c r="E69" i="4"/>
  <c r="E72" i="4"/>
  <c r="E17" i="4"/>
  <c r="E57" i="4"/>
  <c r="E60" i="4"/>
  <c r="E65" i="4"/>
  <c r="E71" i="4"/>
  <c r="E28" i="4"/>
  <c r="E79" i="4"/>
  <c r="Z43" i="3"/>
  <c r="AA43" i="3"/>
  <c r="AB43" i="3"/>
  <c r="Z44" i="3"/>
  <c r="AA44" i="3"/>
  <c r="AB44" i="3"/>
  <c r="Z45" i="3"/>
  <c r="AA45" i="3"/>
  <c r="AB45" i="3"/>
  <c r="Z46" i="3"/>
  <c r="AA46" i="3"/>
  <c r="AB46" i="3"/>
  <c r="Z47" i="3"/>
  <c r="AA47" i="3"/>
  <c r="AB47" i="3"/>
  <c r="Z48" i="3"/>
  <c r="AA48" i="3"/>
  <c r="AB48" i="3"/>
  <c r="Z49" i="3"/>
  <c r="AA49" i="3"/>
  <c r="AB49" i="3"/>
  <c r="Z50" i="3"/>
  <c r="AA50" i="3"/>
  <c r="AB50" i="3"/>
  <c r="Z51" i="3"/>
  <c r="AA51" i="3"/>
  <c r="AB51" i="3"/>
  <c r="Z52" i="3"/>
  <c r="AA52" i="3"/>
  <c r="AB52" i="3"/>
  <c r="Z53" i="3"/>
  <c r="AA53" i="3"/>
  <c r="AB53" i="3"/>
  <c r="Z54" i="3"/>
  <c r="AA54" i="3"/>
  <c r="AB54" i="3"/>
  <c r="Z55" i="3"/>
  <c r="AA55" i="3"/>
  <c r="AB55" i="3"/>
  <c r="Z56" i="3"/>
  <c r="AA56" i="3"/>
  <c r="AB56" i="3"/>
  <c r="Z57" i="3"/>
  <c r="AA57" i="3"/>
  <c r="AB57" i="3"/>
  <c r="Z58" i="3"/>
  <c r="AA58" i="3"/>
  <c r="AB58" i="3"/>
  <c r="Z59" i="3"/>
  <c r="AA59" i="3"/>
  <c r="AB59" i="3"/>
  <c r="Z60" i="3"/>
  <c r="AA60" i="3"/>
  <c r="AB60" i="3"/>
  <c r="Z61" i="3"/>
  <c r="AA61" i="3"/>
  <c r="AB61" i="3"/>
  <c r="Z62" i="3"/>
  <c r="AA62" i="3"/>
  <c r="AB62" i="3"/>
  <c r="Z63" i="3"/>
  <c r="AA63" i="3"/>
  <c r="AB63" i="3"/>
  <c r="Z64" i="3"/>
  <c r="AA64" i="3"/>
  <c r="AB64" i="3"/>
  <c r="E53" i="3"/>
  <c r="E58" i="3"/>
  <c r="E59" i="3"/>
  <c r="E64" i="3"/>
  <c r="E67" i="3"/>
  <c r="E75" i="3"/>
  <c r="E77" i="3"/>
  <c r="E83" i="3"/>
  <c r="E88" i="3"/>
  <c r="E89" i="3"/>
  <c r="E95" i="3"/>
  <c r="E96" i="3"/>
  <c r="E102" i="3"/>
  <c r="E103" i="3"/>
  <c r="E112" i="3"/>
  <c r="E41" i="3"/>
  <c r="E44" i="3"/>
  <c r="E62" i="3"/>
  <c r="E73" i="3"/>
  <c r="E33" i="3"/>
  <c r="E57" i="3"/>
  <c r="E68" i="3"/>
  <c r="E93" i="3"/>
  <c r="E100" i="3"/>
  <c r="E106" i="3"/>
  <c r="E110" i="3"/>
  <c r="Z44" i="2"/>
  <c r="AA44" i="2"/>
  <c r="AB47" i="2"/>
  <c r="Z46" i="2"/>
  <c r="AA46" i="2"/>
  <c r="AB48" i="2"/>
  <c r="Z58" i="2"/>
  <c r="AA58" i="2"/>
  <c r="AB49" i="2"/>
  <c r="Z33" i="2"/>
  <c r="AA33" i="2"/>
  <c r="Z42" i="2"/>
  <c r="AA42" i="2"/>
  <c r="Z54" i="2"/>
  <c r="AA54" i="2"/>
  <c r="AB50" i="2"/>
  <c r="Z85" i="2"/>
  <c r="AA85" i="2"/>
  <c r="AB51" i="2"/>
  <c r="Z87" i="2"/>
  <c r="AA87" i="2"/>
  <c r="AB52" i="2"/>
  <c r="Z12" i="2"/>
  <c r="AA12" i="2"/>
  <c r="AB53" i="2"/>
  <c r="Z22" i="2"/>
  <c r="AA22" i="2"/>
  <c r="AB54" i="2"/>
  <c r="AB55" i="2"/>
  <c r="Z104" i="2"/>
  <c r="AA104" i="2"/>
  <c r="AB56" i="2"/>
  <c r="Z31" i="2"/>
  <c r="AA31" i="2"/>
  <c r="Z49" i="2"/>
  <c r="AA49" i="2"/>
  <c r="AB57" i="2"/>
  <c r="AB58" i="2"/>
  <c r="Z45" i="2"/>
  <c r="AA45" i="2"/>
  <c r="AB59" i="2"/>
  <c r="Z47" i="2"/>
  <c r="AA47" i="2"/>
  <c r="AB60" i="2"/>
  <c r="Z82" i="2"/>
  <c r="AA82" i="2"/>
  <c r="AB61" i="2"/>
  <c r="Z96" i="2"/>
  <c r="AA96" i="2"/>
  <c r="AB62" i="2"/>
  <c r="Z28" i="2"/>
  <c r="AA28" i="2"/>
  <c r="AB63" i="2"/>
  <c r="Z37" i="2"/>
  <c r="AA37" i="2"/>
  <c r="AB64" i="2"/>
  <c r="Z50" i="2"/>
  <c r="AA50" i="2"/>
  <c r="AB65" i="2"/>
  <c r="Z65" i="2"/>
  <c r="AA65" i="2"/>
  <c r="AB66" i="2"/>
  <c r="Z35" i="2"/>
  <c r="AA35" i="2"/>
  <c r="AB67" i="2"/>
  <c r="E49" i="2"/>
  <c r="E53" i="2"/>
  <c r="E58" i="2"/>
  <c r="E60" i="2"/>
  <c r="E68" i="2"/>
  <c r="E76" i="2"/>
  <c r="E77" i="2"/>
  <c r="E81" i="2"/>
  <c r="E87" i="2"/>
  <c r="E89" i="2"/>
  <c r="E92" i="2"/>
  <c r="E100" i="2"/>
  <c r="E102" i="2"/>
  <c r="E30" i="2"/>
  <c r="E37" i="2"/>
  <c r="E50" i="2"/>
  <c r="E59" i="2"/>
  <c r="E61" i="2"/>
  <c r="E13" i="2"/>
  <c r="E47" i="2"/>
  <c r="E86" i="2"/>
  <c r="E62" i="2"/>
  <c r="E93" i="2"/>
  <c r="E99" i="2"/>
  <c r="E104" i="2"/>
  <c r="E108" i="2"/>
  <c r="E115" i="2"/>
  <c r="E120" i="2"/>
  <c r="Z43" i="1"/>
  <c r="AA43" i="1"/>
  <c r="AB43" i="1"/>
  <c r="Z44" i="1"/>
  <c r="AA44" i="1"/>
  <c r="AB44" i="1"/>
  <c r="Z45" i="1"/>
  <c r="AA45" i="1"/>
  <c r="AB45" i="1"/>
  <c r="Z46" i="1"/>
  <c r="AA46" i="1"/>
  <c r="AB46" i="1"/>
  <c r="Z47" i="1"/>
  <c r="AA47" i="1"/>
  <c r="AB47" i="1"/>
  <c r="Z48" i="1"/>
  <c r="AA48" i="1"/>
  <c r="AB48" i="1"/>
  <c r="Z49" i="1"/>
  <c r="AA49" i="1"/>
  <c r="AB49" i="1"/>
  <c r="Z50" i="1"/>
  <c r="AA50" i="1"/>
  <c r="AB50" i="1"/>
  <c r="Z51" i="1"/>
  <c r="AA51" i="1"/>
  <c r="AB51" i="1"/>
  <c r="Z52" i="1"/>
  <c r="AA52" i="1"/>
  <c r="AB52" i="1"/>
  <c r="Z53" i="1"/>
  <c r="AA53" i="1"/>
  <c r="AB53" i="1"/>
  <c r="Z54" i="1"/>
  <c r="AA54" i="1"/>
  <c r="AB54" i="1"/>
  <c r="Z55" i="1"/>
  <c r="AA55" i="1"/>
  <c r="AB55" i="1"/>
  <c r="Z56" i="1"/>
  <c r="AA56" i="1"/>
  <c r="AB56" i="1"/>
  <c r="Z57" i="1"/>
  <c r="AA57" i="1"/>
  <c r="AB57" i="1"/>
  <c r="Z58" i="1"/>
  <c r="AA58" i="1"/>
  <c r="AB58" i="1"/>
  <c r="Z59" i="1"/>
  <c r="AA59" i="1"/>
  <c r="AB59" i="1"/>
  <c r="Z60" i="1"/>
  <c r="AA60" i="1"/>
  <c r="AB60" i="1"/>
  <c r="Z61" i="1"/>
  <c r="AA61" i="1"/>
  <c r="AB61" i="1"/>
  <c r="Z62" i="1"/>
  <c r="AA62" i="1"/>
  <c r="AB62" i="1"/>
  <c r="Z63" i="1"/>
  <c r="AA63" i="1"/>
  <c r="AB63" i="1"/>
  <c r="Z64" i="1"/>
  <c r="AA64" i="1"/>
  <c r="AB64" i="1"/>
  <c r="Z65" i="1"/>
  <c r="AA65" i="1"/>
  <c r="AB65" i="1"/>
  <c r="Z66" i="1"/>
  <c r="AA66" i="1"/>
  <c r="AB66" i="1"/>
  <c r="Z67" i="1"/>
  <c r="AA67" i="1"/>
  <c r="AB67" i="1"/>
  <c r="Z68" i="1"/>
  <c r="AA68" i="1"/>
  <c r="AB68" i="1"/>
  <c r="Z69" i="1"/>
  <c r="AA69" i="1"/>
  <c r="AB69" i="1"/>
  <c r="Z70" i="1"/>
  <c r="AA70" i="1"/>
  <c r="AB70" i="1"/>
  <c r="Z71" i="1"/>
  <c r="AA71" i="1"/>
  <c r="AB71" i="1"/>
  <c r="Z72" i="1"/>
  <c r="AA72" i="1"/>
  <c r="AB72" i="1"/>
  <c r="Z129" i="1"/>
  <c r="AA129" i="1"/>
  <c r="AB129" i="1"/>
  <c r="Z130" i="1"/>
  <c r="AA130" i="1"/>
  <c r="AB130" i="1"/>
  <c r="E43" i="1"/>
  <c r="E9" i="1"/>
  <c r="E56" i="1"/>
  <c r="E63" i="1"/>
  <c r="E28" i="1"/>
  <c r="E74" i="1"/>
  <c r="E77" i="1"/>
  <c r="E26" i="1"/>
  <c r="E84" i="1"/>
  <c r="E85" i="1"/>
  <c r="E89" i="1"/>
  <c r="E93" i="1"/>
  <c r="E97" i="1"/>
  <c r="E100" i="1"/>
  <c r="E106" i="1"/>
  <c r="E109" i="1"/>
  <c r="E118" i="1"/>
  <c r="E123" i="1"/>
  <c r="E33" i="1"/>
  <c r="E48" i="1"/>
  <c r="E51" i="1"/>
  <c r="E64" i="1"/>
  <c r="E49" i="1"/>
  <c r="E53" i="1"/>
  <c r="E90" i="1"/>
  <c r="E54" i="1"/>
  <c r="E76" i="1"/>
  <c r="E103" i="1"/>
  <c r="E107" i="1"/>
  <c r="E112" i="1"/>
  <c r="E116" i="1"/>
  <c r="E111" i="1"/>
  <c r="E140" i="1"/>
  <c r="E143" i="1"/>
  <c r="E149" i="1"/>
  <c r="E152" i="1"/>
  <c r="E157" i="1"/>
  <c r="E39" i="1"/>
  <c r="Z131" i="1"/>
  <c r="AA131" i="1"/>
  <c r="AB131" i="1"/>
  <c r="Z132" i="1"/>
  <c r="AA132" i="1"/>
  <c r="AB132" i="1"/>
  <c r="Z133" i="1"/>
  <c r="AA133" i="1"/>
  <c r="AB133" i="1"/>
  <c r="Z134" i="1"/>
  <c r="AA134" i="1"/>
  <c r="AB134" i="1"/>
  <c r="Z135" i="1"/>
  <c r="AA135" i="1"/>
  <c r="AB135" i="1"/>
  <c r="Z136" i="1"/>
  <c r="AA136" i="1"/>
  <c r="AB136" i="1"/>
  <c r="Z137" i="1"/>
  <c r="AA137" i="1"/>
  <c r="AB137" i="1"/>
  <c r="Z138" i="1"/>
  <c r="AA138" i="1"/>
  <c r="AB138" i="1"/>
  <c r="Z146" i="1"/>
  <c r="AA146" i="1"/>
  <c r="Z147" i="1"/>
  <c r="AA147" i="1"/>
  <c r="AB147" i="1"/>
  <c r="Z148" i="1"/>
  <c r="AA148" i="1"/>
  <c r="AB148" i="1"/>
  <c r="Z149" i="1"/>
  <c r="AA149" i="1"/>
  <c r="AB149" i="1"/>
  <c r="Z150" i="1"/>
  <c r="AA150" i="1"/>
  <c r="AB150" i="1"/>
  <c r="E94" i="1"/>
  <c r="E105" i="1"/>
  <c r="E52" i="1"/>
  <c r="E24" i="1"/>
  <c r="E72" i="1"/>
  <c r="E34" i="1"/>
  <c r="E41" i="1"/>
  <c r="E96" i="1"/>
  <c r="E60" i="1"/>
  <c r="AB68" i="3"/>
  <c r="AA68" i="3"/>
  <c r="Z68" i="3"/>
  <c r="E153" i="3"/>
  <c r="AB67" i="3"/>
  <c r="AA67" i="3"/>
  <c r="Z67" i="3"/>
  <c r="E148" i="3"/>
  <c r="E145" i="3"/>
  <c r="E139" i="3"/>
  <c r="E135" i="3"/>
  <c r="AB66" i="3"/>
  <c r="AA66" i="3"/>
  <c r="Z66" i="3"/>
  <c r="E128" i="3"/>
  <c r="AB65" i="3"/>
  <c r="AA65" i="3"/>
  <c r="Z65" i="3"/>
  <c r="E56" i="3"/>
  <c r="E119" i="3"/>
  <c r="E99" i="3"/>
  <c r="AB42" i="3"/>
  <c r="AA42" i="3"/>
  <c r="Z42" i="3"/>
  <c r="E72" i="3"/>
  <c r="AB41" i="3"/>
  <c r="AA41" i="3"/>
  <c r="Z41" i="3"/>
  <c r="E38" i="3"/>
  <c r="AB40" i="3"/>
  <c r="AA40" i="3"/>
  <c r="Z40" i="3"/>
  <c r="E144" i="3"/>
  <c r="AB39" i="3"/>
  <c r="AA39" i="3"/>
  <c r="Z39" i="3"/>
  <c r="E71" i="3"/>
  <c r="E133" i="3"/>
  <c r="E129" i="3"/>
  <c r="E126" i="3"/>
  <c r="E122" i="3"/>
  <c r="AB38" i="3"/>
  <c r="AA38" i="3"/>
  <c r="Z38" i="3"/>
  <c r="E117" i="3"/>
  <c r="E32" i="3"/>
  <c r="E113" i="3"/>
  <c r="AB37" i="3"/>
  <c r="AA37" i="3"/>
  <c r="Z37" i="3"/>
  <c r="E107" i="3"/>
  <c r="AB36" i="3"/>
  <c r="AA36" i="3"/>
  <c r="Z36" i="3"/>
  <c r="E25" i="3"/>
  <c r="AB35" i="3"/>
  <c r="AA35" i="3"/>
  <c r="Z35" i="3"/>
  <c r="E91" i="3"/>
  <c r="AB34" i="3"/>
  <c r="AA34" i="3"/>
  <c r="Z34" i="3"/>
  <c r="E46" i="3"/>
  <c r="AB33" i="3"/>
  <c r="AA33" i="3"/>
  <c r="Z33" i="3"/>
  <c r="E81" i="3"/>
  <c r="E76" i="3"/>
  <c r="AB32" i="3"/>
  <c r="AA32" i="3"/>
  <c r="Z32" i="3"/>
  <c r="E69" i="3"/>
  <c r="E28" i="3"/>
  <c r="E21" i="3"/>
  <c r="E22" i="3"/>
  <c r="E34" i="3"/>
  <c r="AB31" i="3"/>
  <c r="AA31" i="3"/>
  <c r="Z31" i="3"/>
  <c r="E7" i="3"/>
  <c r="E42" i="3"/>
  <c r="E11" i="3"/>
  <c r="E151" i="3"/>
  <c r="AB30" i="3"/>
  <c r="AA30" i="3"/>
  <c r="Z30" i="3"/>
  <c r="E70" i="3"/>
  <c r="AB29" i="3"/>
  <c r="AA29" i="3"/>
  <c r="Z29" i="3"/>
  <c r="E54" i="3"/>
  <c r="E137" i="3"/>
  <c r="E132" i="3"/>
  <c r="AB28" i="3"/>
  <c r="AA28" i="3"/>
  <c r="Z28" i="3"/>
  <c r="E51" i="3"/>
  <c r="AB27" i="3"/>
  <c r="AA27" i="3"/>
  <c r="Z27" i="3"/>
  <c r="E50" i="3"/>
  <c r="E121" i="3"/>
  <c r="E118" i="3"/>
  <c r="AB26" i="3"/>
  <c r="AA26" i="3"/>
  <c r="Z26" i="3"/>
  <c r="E108" i="3"/>
  <c r="E101" i="3"/>
  <c r="AB25" i="3"/>
  <c r="AA25" i="3"/>
  <c r="Z25" i="3"/>
  <c r="AB24" i="3"/>
  <c r="AA24" i="3"/>
  <c r="Z24" i="3"/>
  <c r="AB23" i="3"/>
  <c r="AA23" i="3"/>
  <c r="Z23" i="3"/>
  <c r="E29" i="3"/>
  <c r="E87" i="3"/>
  <c r="AB22" i="3"/>
  <c r="AA22" i="3"/>
  <c r="Z22" i="3"/>
  <c r="E80" i="3"/>
  <c r="AB21" i="3"/>
  <c r="AA21" i="3"/>
  <c r="Z21" i="3"/>
  <c r="E36" i="3"/>
  <c r="AB20" i="3"/>
  <c r="AA20" i="3"/>
  <c r="Z20" i="3"/>
  <c r="E66" i="3"/>
  <c r="E61" i="3"/>
  <c r="AB19" i="3"/>
  <c r="AA19" i="3"/>
  <c r="Z19" i="3"/>
  <c r="E35" i="3"/>
  <c r="E16" i="3"/>
  <c r="AB18" i="3"/>
  <c r="AA18" i="3"/>
  <c r="Z18" i="3"/>
  <c r="AB17" i="3"/>
  <c r="AA17" i="3"/>
  <c r="Z17" i="3"/>
  <c r="E39" i="3"/>
  <c r="E40" i="3"/>
  <c r="AB16" i="3"/>
  <c r="AA16" i="3"/>
  <c r="Z16" i="3"/>
  <c r="E18" i="3"/>
  <c r="AB15" i="3"/>
  <c r="AA15" i="3"/>
  <c r="Z15" i="3"/>
  <c r="E149" i="3"/>
  <c r="AB14" i="3"/>
  <c r="AA14" i="3"/>
  <c r="Z14" i="3"/>
  <c r="E17" i="3"/>
  <c r="AB13" i="3"/>
  <c r="AA13" i="3"/>
  <c r="Z13" i="3"/>
  <c r="E49" i="3"/>
  <c r="E24" i="3"/>
  <c r="E131" i="3"/>
  <c r="E65" i="3"/>
  <c r="AB12" i="3"/>
  <c r="AA12" i="3"/>
  <c r="Z12" i="3"/>
  <c r="E20" i="3"/>
  <c r="AB11" i="3"/>
  <c r="AA11" i="3"/>
  <c r="Z11" i="3"/>
  <c r="E47" i="3"/>
  <c r="E115" i="3"/>
  <c r="E9" i="3"/>
  <c r="E10" i="3"/>
  <c r="AB10" i="3"/>
  <c r="AA10" i="3"/>
  <c r="Z10" i="3"/>
  <c r="E19" i="3"/>
  <c r="E98" i="3"/>
  <c r="E74" i="3"/>
  <c r="AB9" i="3"/>
  <c r="AA9" i="3"/>
  <c r="Z9" i="3"/>
  <c r="E52" i="3"/>
  <c r="E15" i="3"/>
  <c r="AB8" i="3"/>
  <c r="AA8" i="3"/>
  <c r="Z8" i="3"/>
  <c r="E79" i="3"/>
  <c r="AB7" i="3"/>
  <c r="AA7" i="3"/>
  <c r="Z7" i="3"/>
  <c r="E8" i="3"/>
  <c r="AB6" i="3"/>
  <c r="AA6" i="3"/>
  <c r="Z6" i="3"/>
  <c r="E13" i="3"/>
  <c r="E30" i="3"/>
  <c r="E60" i="3"/>
  <c r="E23" i="3"/>
  <c r="E55" i="3"/>
  <c r="E12" i="3"/>
  <c r="E48" i="3"/>
  <c r="E37" i="3"/>
  <c r="E6" i="3"/>
  <c r="AB5" i="3"/>
  <c r="AA5" i="3"/>
  <c r="Z5" i="3"/>
  <c r="E5" i="3"/>
  <c r="AB73" i="2"/>
  <c r="AA98" i="2"/>
  <c r="Z98" i="2"/>
  <c r="F98" i="2" s="1" a="1"/>
  <c r="F98" i="2" s="1"/>
  <c r="AB72" i="2"/>
  <c r="AA86" i="2"/>
  <c r="Z86" i="2"/>
  <c r="E145" i="2"/>
  <c r="AA79" i="2"/>
  <c r="Z79" i="2"/>
  <c r="E142" i="2"/>
  <c r="AB71" i="2"/>
  <c r="E114" i="2"/>
  <c r="E131" i="2"/>
  <c r="AB70" i="2"/>
  <c r="AA90" i="2"/>
  <c r="Z90" i="2"/>
  <c r="AB69" i="2"/>
  <c r="AA68" i="2"/>
  <c r="Z68" i="2"/>
  <c r="E125" i="2"/>
  <c r="AB68" i="2"/>
  <c r="E122" i="2"/>
  <c r="AB46" i="2"/>
  <c r="E150" i="2"/>
  <c r="AA89" i="2"/>
  <c r="Z89" i="2"/>
  <c r="E148" i="2"/>
  <c r="E56" i="2"/>
  <c r="AB45" i="2"/>
  <c r="AA75" i="2"/>
  <c r="Z75" i="2"/>
  <c r="E70" i="2"/>
  <c r="E138" i="2"/>
  <c r="E134" i="2"/>
  <c r="AA94" i="2"/>
  <c r="Z94" i="2"/>
  <c r="E31" i="2"/>
  <c r="AB44" i="2"/>
  <c r="E123" i="2"/>
  <c r="AB43" i="2"/>
  <c r="AA5" i="2"/>
  <c r="Z5" i="2"/>
  <c r="E109" i="2"/>
  <c r="AA99" i="2"/>
  <c r="Z99" i="2"/>
  <c r="E119" i="2"/>
  <c r="E44" i="2"/>
  <c r="AB42" i="2"/>
  <c r="E107" i="2"/>
  <c r="AB41" i="2"/>
  <c r="AA67" i="2"/>
  <c r="Z67" i="2"/>
  <c r="E101" i="2"/>
  <c r="AB40" i="2"/>
  <c r="E18" i="2"/>
  <c r="E90" i="2"/>
  <c r="AA78" i="2"/>
  <c r="Z78" i="2"/>
  <c r="E14" i="2"/>
  <c r="E83" i="2"/>
  <c r="AB39" i="2"/>
  <c r="AA53" i="2"/>
  <c r="Z53" i="2"/>
  <c r="E75" i="2"/>
  <c r="AB38" i="2"/>
  <c r="AA41" i="2"/>
  <c r="Z41" i="2"/>
  <c r="E28" i="2"/>
  <c r="AA29" i="2"/>
  <c r="Z29" i="2"/>
  <c r="E63" i="2"/>
  <c r="AB37" i="2"/>
  <c r="AB36" i="2"/>
  <c r="AA64" i="2"/>
  <c r="Z64" i="2"/>
  <c r="AA101" i="2"/>
  <c r="Z101" i="2"/>
  <c r="E33" i="2"/>
  <c r="AB35" i="2"/>
  <c r="E48" i="2"/>
  <c r="E45" i="2"/>
  <c r="AA74" i="2"/>
  <c r="Z74" i="2"/>
  <c r="E8" i="2"/>
  <c r="AB34" i="2"/>
  <c r="E38" i="2"/>
  <c r="AA51" i="2"/>
  <c r="Z51" i="2"/>
  <c r="E9" i="2"/>
  <c r="E151" i="2"/>
  <c r="AB33" i="2"/>
  <c r="AA15" i="2"/>
  <c r="Z15" i="2"/>
  <c r="E51" i="2"/>
  <c r="E96" i="2"/>
  <c r="AB32" i="2"/>
  <c r="E141" i="2"/>
  <c r="AB31" i="2"/>
  <c r="AA34" i="2"/>
  <c r="Z34" i="2"/>
  <c r="E137" i="2"/>
  <c r="AB30" i="2"/>
  <c r="AA10" i="2"/>
  <c r="Z10" i="2"/>
  <c r="E135" i="2"/>
  <c r="E129" i="2"/>
  <c r="AB29" i="2"/>
  <c r="AA92" i="2"/>
  <c r="Z92" i="2"/>
  <c r="E124" i="2"/>
  <c r="AB28" i="2"/>
  <c r="AA84" i="2"/>
  <c r="Z84" i="2"/>
  <c r="E34" i="2"/>
  <c r="E113" i="2"/>
  <c r="E111" i="2"/>
  <c r="AB27" i="2"/>
  <c r="AB26" i="2"/>
  <c r="AA43" i="2"/>
  <c r="Z43" i="2"/>
  <c r="AB25" i="2"/>
  <c r="AA40" i="2"/>
  <c r="Z40" i="2"/>
  <c r="E26" i="2"/>
  <c r="AA77" i="2"/>
  <c r="Z77" i="2"/>
  <c r="AB24" i="2"/>
  <c r="E82" i="2"/>
  <c r="AB23" i="2"/>
  <c r="E79" i="2"/>
  <c r="AB22" i="2"/>
  <c r="E73" i="2"/>
  <c r="E46" i="2"/>
  <c r="AA14" i="2"/>
  <c r="Z14" i="2"/>
  <c r="AA103" i="2"/>
  <c r="Z103" i="2"/>
  <c r="F103" i="2" s="1" a="1"/>
  <c r="F103" i="2" s="1"/>
  <c r="AB21" i="2"/>
  <c r="AA39" i="2"/>
  <c r="Z39" i="2"/>
  <c r="AA20" i="2"/>
  <c r="Z20" i="2"/>
  <c r="AB20" i="2"/>
  <c r="AA73" i="2"/>
  <c r="Z73" i="2"/>
  <c r="AB19" i="2"/>
  <c r="E69" i="2"/>
  <c r="E149" i="2"/>
  <c r="AB18" i="2"/>
  <c r="AA23" i="2"/>
  <c r="Z23" i="2"/>
  <c r="E6" i="2"/>
  <c r="AB17" i="2"/>
  <c r="AA9" i="2"/>
  <c r="Z9" i="2"/>
  <c r="E144" i="2"/>
  <c r="AB16" i="2"/>
  <c r="AA97" i="2"/>
  <c r="Z97" i="2"/>
  <c r="E40" i="2"/>
  <c r="E133" i="2"/>
  <c r="AA93" i="2"/>
  <c r="Z93" i="2"/>
  <c r="E12" i="2"/>
  <c r="E10" i="2"/>
  <c r="E19" i="2"/>
  <c r="E35" i="2"/>
  <c r="E116" i="2"/>
  <c r="AB15" i="2"/>
  <c r="E22" i="2"/>
  <c r="E78" i="2"/>
  <c r="AA27" i="2"/>
  <c r="Z27" i="2"/>
  <c r="E55" i="2"/>
  <c r="AB14" i="2"/>
  <c r="AA25" i="2"/>
  <c r="Z25" i="2"/>
  <c r="E94" i="2"/>
  <c r="AB13" i="2"/>
  <c r="AA13" i="2"/>
  <c r="Z13" i="2"/>
  <c r="E7" i="2"/>
  <c r="E25" i="2"/>
  <c r="AB12" i="2"/>
  <c r="AA95" i="2"/>
  <c r="Z95" i="2"/>
  <c r="E43" i="2"/>
  <c r="E36" i="2"/>
  <c r="AB11" i="2"/>
  <c r="AA83" i="2"/>
  <c r="Z83" i="2"/>
  <c r="E72" i="2"/>
  <c r="E21" i="2"/>
  <c r="AA76" i="2"/>
  <c r="Z76" i="2"/>
  <c r="E64" i="2"/>
  <c r="AB10" i="2"/>
  <c r="AA55" i="2"/>
  <c r="Z55" i="2"/>
  <c r="E16" i="2"/>
  <c r="E23" i="2"/>
  <c r="AB9" i="2"/>
  <c r="AA18" i="2"/>
  <c r="Z18" i="2"/>
  <c r="E20" i="2"/>
  <c r="AB8" i="2"/>
  <c r="AA105" i="2"/>
  <c r="Z105" i="2"/>
  <c r="E29" i="2"/>
  <c r="AB7" i="2"/>
  <c r="E42" i="2"/>
  <c r="AB6" i="2"/>
  <c r="AA32" i="2"/>
  <c r="Z32" i="2"/>
  <c r="E17" i="2"/>
  <c r="E11" i="2"/>
  <c r="AB5" i="2"/>
  <c r="AA21" i="2"/>
  <c r="Z21" i="2"/>
  <c r="E5" i="2"/>
  <c r="AB162" i="1"/>
  <c r="AA162" i="1"/>
  <c r="Z162" i="1"/>
  <c r="E162" i="1"/>
  <c r="AB161" i="1"/>
  <c r="AA161" i="1"/>
  <c r="Z161" i="1"/>
  <c r="E154" i="1"/>
  <c r="AB160" i="1"/>
  <c r="AA160" i="1"/>
  <c r="Z160" i="1"/>
  <c r="AB159" i="1"/>
  <c r="AA159" i="1"/>
  <c r="Z159" i="1"/>
  <c r="E146" i="1"/>
  <c r="AB158" i="1"/>
  <c r="AA158" i="1"/>
  <c r="Z158" i="1"/>
  <c r="AB157" i="1"/>
  <c r="AA157" i="1"/>
  <c r="Z157" i="1"/>
  <c r="E141" i="1"/>
  <c r="AB156" i="1"/>
  <c r="AA156" i="1"/>
  <c r="Z156" i="1"/>
  <c r="E137" i="1"/>
  <c r="E134" i="1"/>
  <c r="AB155" i="1"/>
  <c r="AA155" i="1"/>
  <c r="Z155" i="1"/>
  <c r="AB154" i="1"/>
  <c r="AA154" i="1"/>
  <c r="Z154" i="1"/>
  <c r="AB153" i="1"/>
  <c r="AA153" i="1"/>
  <c r="Z153" i="1"/>
  <c r="E121" i="1"/>
  <c r="AB152" i="1"/>
  <c r="AA152" i="1"/>
  <c r="Z152" i="1"/>
  <c r="AB151" i="1"/>
  <c r="AA151" i="1"/>
  <c r="Z151" i="1"/>
  <c r="E114" i="1"/>
  <c r="E160" i="1"/>
  <c r="AB42" i="1"/>
  <c r="AA42" i="1"/>
  <c r="Z42" i="1"/>
  <c r="E155" i="1"/>
  <c r="E151" i="1"/>
  <c r="E147" i="1"/>
  <c r="AB41" i="1"/>
  <c r="AA41" i="1"/>
  <c r="Z41" i="1"/>
  <c r="E144" i="1"/>
  <c r="E142" i="1"/>
  <c r="AB40" i="1"/>
  <c r="AA40" i="1"/>
  <c r="Z40" i="1"/>
  <c r="E45" i="1"/>
  <c r="AB39" i="1"/>
  <c r="AA39" i="1"/>
  <c r="Z39" i="1"/>
  <c r="E133" i="1"/>
  <c r="AB38" i="1"/>
  <c r="AA38" i="1"/>
  <c r="Z38" i="1"/>
  <c r="E127" i="1"/>
  <c r="E18" i="1"/>
  <c r="E120" i="1"/>
  <c r="E50" i="1"/>
  <c r="AB37" i="1"/>
  <c r="AA37" i="1"/>
  <c r="Z37" i="1"/>
  <c r="E113" i="1"/>
  <c r="AB36" i="1"/>
  <c r="AA36" i="1"/>
  <c r="Z36" i="1"/>
  <c r="E31" i="1"/>
  <c r="AB35" i="1"/>
  <c r="AA35" i="1"/>
  <c r="Z35" i="1"/>
  <c r="E101" i="1"/>
  <c r="E98" i="1"/>
  <c r="AB34" i="1"/>
  <c r="AA34" i="1"/>
  <c r="Z34" i="1"/>
  <c r="E91" i="1"/>
  <c r="AB33" i="1"/>
  <c r="AA33" i="1"/>
  <c r="Z33" i="1"/>
  <c r="E29" i="1"/>
  <c r="E86" i="1"/>
  <c r="AB32" i="1"/>
  <c r="AA32" i="1"/>
  <c r="Z32" i="1"/>
  <c r="AB31" i="1"/>
  <c r="AA31" i="1"/>
  <c r="Z31" i="1"/>
  <c r="E20" i="1"/>
  <c r="AB30" i="1"/>
  <c r="AA30" i="1"/>
  <c r="Z30" i="1"/>
  <c r="E19" i="1"/>
  <c r="AB29" i="1"/>
  <c r="AA29" i="1"/>
  <c r="Z29" i="1"/>
  <c r="E71" i="1"/>
  <c r="E67" i="1"/>
  <c r="AB28" i="1"/>
  <c r="AA28" i="1"/>
  <c r="Z28" i="1"/>
  <c r="E17" i="1"/>
  <c r="E25" i="1"/>
  <c r="AB27" i="1"/>
  <c r="AA27" i="1"/>
  <c r="Z27" i="1"/>
  <c r="AB26" i="1"/>
  <c r="AA26" i="1"/>
  <c r="Z26" i="1"/>
  <c r="AB25" i="1"/>
  <c r="AA25" i="1"/>
  <c r="Z25" i="1"/>
  <c r="E35" i="1"/>
  <c r="E159" i="1"/>
  <c r="E131" i="1"/>
  <c r="AB24" i="1"/>
  <c r="AA24" i="1"/>
  <c r="Z24" i="1"/>
  <c r="F24" i="1" s="1" a="1"/>
  <c r="F24" i="1" s="1"/>
  <c r="E153" i="1"/>
  <c r="AB23" i="1"/>
  <c r="AA23" i="1"/>
  <c r="Z23" i="1"/>
  <c r="E81" i="1"/>
  <c r="AB22" i="1"/>
  <c r="AA22" i="1"/>
  <c r="Z22" i="1"/>
  <c r="F22" i="1" s="1" a="1"/>
  <c r="F22" i="1" s="1"/>
  <c r="E135" i="1"/>
  <c r="AB21" i="1"/>
  <c r="AA21" i="1"/>
  <c r="Z21" i="1"/>
  <c r="F21" i="1" s="1" a="1"/>
  <c r="F21" i="1" s="1"/>
  <c r="E14" i="1"/>
  <c r="E40" i="1"/>
  <c r="AB20" i="1"/>
  <c r="AA20" i="1"/>
  <c r="Z20" i="1"/>
  <c r="E124" i="1"/>
  <c r="E122" i="1"/>
  <c r="E68" i="1"/>
  <c r="E108" i="1"/>
  <c r="AB19" i="1"/>
  <c r="AA19" i="1"/>
  <c r="Z19" i="1"/>
  <c r="F19" i="1" s="1" a="1"/>
  <c r="F19" i="1" s="1"/>
  <c r="E104" i="1"/>
  <c r="E83" i="1"/>
  <c r="AB18" i="1"/>
  <c r="AA18" i="1"/>
  <c r="Z18" i="1"/>
  <c r="E92" i="1"/>
  <c r="E88" i="1"/>
  <c r="E87" i="1"/>
  <c r="E78" i="1"/>
  <c r="AB17" i="1"/>
  <c r="AA17" i="1"/>
  <c r="Z17" i="1"/>
  <c r="F17" i="1" s="1" a="1"/>
  <c r="F17" i="1" s="1"/>
  <c r="E79" i="1"/>
  <c r="E8" i="1"/>
  <c r="AB16" i="1"/>
  <c r="AA16" i="1"/>
  <c r="Z16" i="1"/>
  <c r="E55" i="1"/>
  <c r="E37" i="1"/>
  <c r="E66" i="1"/>
  <c r="E38" i="1"/>
  <c r="E73" i="1"/>
  <c r="AB14" i="1"/>
  <c r="AA14" i="1"/>
  <c r="Z14" i="1"/>
  <c r="E138" i="1"/>
  <c r="AB13" i="1"/>
  <c r="AA13" i="1"/>
  <c r="Z13" i="1"/>
  <c r="E13" i="1"/>
  <c r="AB12" i="1"/>
  <c r="AA12" i="1"/>
  <c r="Z12" i="1"/>
  <c r="E128" i="1"/>
  <c r="AB11" i="1"/>
  <c r="AA11" i="1"/>
  <c r="Z11" i="1"/>
  <c r="E46" i="1"/>
  <c r="AB10" i="1"/>
  <c r="AA10" i="1"/>
  <c r="Z10" i="1"/>
  <c r="E12" i="1"/>
  <c r="E69" i="1"/>
  <c r="E57" i="1"/>
  <c r="AB9" i="1"/>
  <c r="AA9" i="1"/>
  <c r="Z9" i="1"/>
  <c r="E36" i="1"/>
  <c r="E99" i="1"/>
  <c r="E95" i="1"/>
  <c r="E15" i="1"/>
  <c r="E5" i="1"/>
  <c r="AB8" i="1"/>
  <c r="AA8" i="1"/>
  <c r="Z8" i="1"/>
  <c r="E62" i="1"/>
  <c r="E70" i="1"/>
  <c r="E7" i="1"/>
  <c r="AB7" i="1"/>
  <c r="AA7" i="1"/>
  <c r="Z7" i="1"/>
  <c r="E11" i="1"/>
  <c r="AB6" i="1"/>
  <c r="AA6" i="1"/>
  <c r="Z6" i="1"/>
  <c r="E47" i="1"/>
  <c r="E42" i="1"/>
  <c r="AB5" i="1"/>
  <c r="AA5" i="1"/>
  <c r="Z5" i="1"/>
  <c r="AA6" i="4"/>
  <c r="AA7" i="4"/>
  <c r="AA8" i="4"/>
  <c r="AA9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AA22" i="4"/>
  <c r="AA23" i="4"/>
  <c r="AA24" i="4"/>
  <c r="AA25" i="4"/>
  <c r="AA26" i="4"/>
  <c r="AA27" i="4"/>
  <c r="AA28" i="4"/>
  <c r="AA29" i="4"/>
  <c r="AA30" i="4"/>
  <c r="AA31" i="4"/>
  <c r="AA32" i="4"/>
  <c r="AA33" i="4"/>
  <c r="AA34" i="4"/>
  <c r="AA35" i="4"/>
  <c r="AA36" i="4"/>
  <c r="AA37" i="4"/>
  <c r="AA69" i="4"/>
  <c r="AA70" i="4"/>
  <c r="AA71" i="4"/>
  <c r="AA72" i="4"/>
  <c r="AA73" i="4"/>
  <c r="AA74" i="4"/>
  <c r="AA75" i="4"/>
  <c r="AA76" i="4"/>
  <c r="AA5" i="4"/>
  <c r="E38" i="4"/>
  <c r="E18" i="4"/>
  <c r="E40" i="4"/>
  <c r="E12" i="4"/>
  <c r="E31" i="4"/>
  <c r="E5" i="4"/>
  <c r="E6" i="4"/>
  <c r="E16" i="4"/>
  <c r="E33" i="4"/>
  <c r="E70" i="4"/>
  <c r="E23" i="4"/>
  <c r="E15" i="4"/>
  <c r="E44" i="4"/>
  <c r="E51" i="4"/>
  <c r="E27" i="4"/>
  <c r="E83" i="4"/>
  <c r="E20" i="4"/>
  <c r="E49" i="4"/>
  <c r="E24" i="4"/>
  <c r="E29" i="4"/>
  <c r="E30" i="4"/>
  <c r="E22" i="4"/>
  <c r="E102" i="4"/>
  <c r="E104" i="4"/>
  <c r="E106" i="4"/>
  <c r="E53" i="4"/>
  <c r="E86" i="4"/>
  <c r="E54" i="4"/>
  <c r="E77" i="4"/>
  <c r="E13" i="4"/>
  <c r="E74" i="4"/>
  <c r="E48" i="4"/>
  <c r="E81" i="4"/>
  <c r="E45" i="4"/>
  <c r="E89" i="4"/>
  <c r="E92" i="4"/>
  <c r="E21" i="4"/>
  <c r="E99" i="4"/>
  <c r="E100" i="4"/>
  <c r="E105" i="4"/>
  <c r="E41" i="4"/>
  <c r="E110" i="4"/>
  <c r="E32" i="4"/>
  <c r="E114" i="4"/>
  <c r="E118" i="4"/>
  <c r="E11" i="4"/>
  <c r="E37" i="4"/>
  <c r="E26" i="4"/>
  <c r="E7" i="4"/>
  <c r="E19" i="4"/>
  <c r="E9" i="4"/>
  <c r="E61" i="4"/>
  <c r="E8" i="4"/>
  <c r="E68" i="4"/>
  <c r="E14" i="4"/>
  <c r="E35" i="4"/>
  <c r="E46" i="4"/>
  <c r="E10" i="4"/>
  <c r="E84" i="4"/>
  <c r="E87" i="4"/>
  <c r="E25" i="4"/>
  <c r="E93" i="4"/>
  <c r="E94" i="4"/>
  <c r="E96" i="4"/>
  <c r="E97" i="4"/>
  <c r="E101" i="4"/>
  <c r="E103" i="4"/>
  <c r="E107" i="4"/>
  <c r="E58" i="4"/>
  <c r="E111" i="4"/>
  <c r="E115" i="4"/>
  <c r="E34" i="4"/>
  <c r="Z37" i="4"/>
  <c r="AB37" i="4"/>
  <c r="Z69" i="4"/>
  <c r="AB69" i="4"/>
  <c r="Z70" i="4"/>
  <c r="AB70" i="4"/>
  <c r="Z71" i="4"/>
  <c r="AB71" i="4"/>
  <c r="Z72" i="4"/>
  <c r="AB72" i="4"/>
  <c r="Z73" i="4"/>
  <c r="AB73" i="4"/>
  <c r="Z74" i="4"/>
  <c r="AB74" i="4"/>
  <c r="Z75" i="4"/>
  <c r="AB75" i="4"/>
  <c r="Z76" i="4"/>
  <c r="AB76" i="4"/>
  <c r="Z24" i="4"/>
  <c r="AB24" i="4"/>
  <c r="Z25" i="4"/>
  <c r="AB25" i="4"/>
  <c r="Z26" i="4"/>
  <c r="AB26" i="4"/>
  <c r="Z27" i="4"/>
  <c r="AB27" i="4"/>
  <c r="Z28" i="4"/>
  <c r="AB28" i="4"/>
  <c r="Z29" i="4"/>
  <c r="AB29" i="4"/>
  <c r="Z30" i="4"/>
  <c r="AB30" i="4"/>
  <c r="Z31" i="4"/>
  <c r="AB31" i="4"/>
  <c r="Z32" i="4"/>
  <c r="AB32" i="4"/>
  <c r="AB36" i="4"/>
  <c r="Z36" i="4"/>
  <c r="AB35" i="4"/>
  <c r="Z35" i="4"/>
  <c r="AB34" i="4"/>
  <c r="Z34" i="4"/>
  <c r="AB33" i="4"/>
  <c r="Z33" i="4"/>
  <c r="AB23" i="4"/>
  <c r="Z23" i="4"/>
  <c r="AB22" i="4"/>
  <c r="Z22" i="4"/>
  <c r="AB21" i="4"/>
  <c r="Z21" i="4"/>
  <c r="AB20" i="4"/>
  <c r="Z20" i="4"/>
  <c r="AB19" i="4"/>
  <c r="Z19" i="4"/>
  <c r="AB18" i="4"/>
  <c r="Z18" i="4"/>
  <c r="AB17" i="4"/>
  <c r="Z17" i="4"/>
  <c r="AB16" i="4"/>
  <c r="Z16" i="4"/>
  <c r="AB14" i="4"/>
  <c r="Z14" i="4"/>
  <c r="AB13" i="4"/>
  <c r="Z13" i="4"/>
  <c r="AB10" i="4"/>
  <c r="Z10" i="4"/>
  <c r="AB15" i="4"/>
  <c r="Z15" i="4"/>
  <c r="AB12" i="4"/>
  <c r="Z12" i="4"/>
  <c r="AB11" i="4"/>
  <c r="Z11" i="4"/>
  <c r="AB9" i="4"/>
  <c r="Z9" i="4"/>
  <c r="AB5" i="4"/>
  <c r="Z5" i="4"/>
  <c r="AB8" i="4"/>
  <c r="Z8" i="4"/>
  <c r="AB7" i="4"/>
  <c r="Z7" i="4"/>
  <c r="AB6" i="4"/>
  <c r="Z6" i="4"/>
  <c r="F14" i="4" l="1" a="1"/>
  <c r="F14" i="4" s="1"/>
  <c r="F19" i="4" a="1"/>
  <c r="F19" i="4" s="1"/>
  <c r="F36" i="4" a="1"/>
  <c r="F36" i="4" s="1"/>
  <c r="F13" i="4" a="1"/>
  <c r="F13" i="4" s="1"/>
  <c r="G13" i="4" s="1"/>
  <c r="F113" i="4" a="1"/>
  <c r="F113" i="4" s="1"/>
  <c r="F88" i="4" a="1"/>
  <c r="F88" i="4" s="1"/>
  <c r="G88" i="4" s="1"/>
  <c r="F77" i="4" a="1"/>
  <c r="F77" i="4" s="1"/>
  <c r="G77" i="4" s="1"/>
  <c r="F93" i="4" a="1"/>
  <c r="F93" i="4" s="1"/>
  <c r="G93" i="4" s="1"/>
  <c r="F83" i="4" a="1"/>
  <c r="F83" i="4" s="1"/>
  <c r="G83" i="4" s="1"/>
  <c r="F107" i="4" a="1"/>
  <c r="F107" i="4" s="1"/>
  <c r="G107" i="4" s="1"/>
  <c r="F10" i="4" a="1"/>
  <c r="F10" i="4" s="1"/>
  <c r="G10" i="4" s="1"/>
  <c r="F9" i="4" a="1"/>
  <c r="F9" i="4" s="1"/>
  <c r="G9" i="4" s="1"/>
  <c r="F46" i="4" a="1"/>
  <c r="F46" i="4" s="1"/>
  <c r="G46" i="4" s="1"/>
  <c r="F43" i="4" a="1"/>
  <c r="F43" i="4" s="1"/>
  <c r="G43" i="4" s="1"/>
  <c r="F112" i="4" a="1"/>
  <c r="F112" i="4" s="1"/>
  <c r="G112" i="4" s="1"/>
  <c r="F21" i="4" a="1"/>
  <c r="F21" i="4" s="1"/>
  <c r="G21" i="4" s="1"/>
  <c r="F106" i="4" a="1"/>
  <c r="F106" i="4" s="1"/>
  <c r="G106" i="4" s="1"/>
  <c r="F87" i="4" a="1"/>
  <c r="F87" i="4" s="1"/>
  <c r="G87" i="4" s="1"/>
  <c r="F63" i="4" a="1"/>
  <c r="F63" i="4" s="1"/>
  <c r="G63" i="4" s="1"/>
  <c r="F52" i="4" a="1"/>
  <c r="F52" i="4" s="1"/>
  <c r="G52" i="4" s="1"/>
  <c r="F30" i="4" a="1"/>
  <c r="F30" i="4" s="1"/>
  <c r="G30" i="4" s="1"/>
  <c r="F72" i="4" a="1"/>
  <c r="F72" i="4" s="1"/>
  <c r="G72" i="4" s="1"/>
  <c r="F34" i="4" a="1"/>
  <c r="F34" i="4" s="1"/>
  <c r="G34" i="4" s="1"/>
  <c r="F40" i="4" a="1"/>
  <c r="F40" i="4" s="1"/>
  <c r="G40" i="4" s="1"/>
  <c r="F11" i="4" a="1"/>
  <c r="F11" i="4" s="1"/>
  <c r="G11" i="4" s="1"/>
  <c r="F22" i="4" a="1"/>
  <c r="F22" i="4" s="1"/>
  <c r="G22" i="4" s="1"/>
  <c r="F118" i="4" a="1"/>
  <c r="F118" i="4" s="1"/>
  <c r="G118" i="4" s="1"/>
  <c r="F92" i="4" a="1"/>
  <c r="F92" i="4" s="1"/>
  <c r="G92" i="4" s="1"/>
  <c r="F82" i="4" a="1"/>
  <c r="F82" i="4" s="1"/>
  <c r="G82" i="4" s="1"/>
  <c r="F67" i="4" a="1"/>
  <c r="F67" i="4" s="1"/>
  <c r="F59" i="4" a="1"/>
  <c r="F59" i="4" s="1"/>
  <c r="G59" i="4" s="1"/>
  <c r="F55" i="4" a="1"/>
  <c r="F55" i="4" s="1"/>
  <c r="G55" i="4" s="1"/>
  <c r="F24" i="4" a="1"/>
  <c r="F24" i="4" s="1"/>
  <c r="G24" i="4" s="1"/>
  <c r="F5" i="4" a="1"/>
  <c r="F5" i="4" s="1"/>
  <c r="G5" i="4" s="1"/>
  <c r="F35" i="4" a="1"/>
  <c r="F35" i="4" s="1"/>
  <c r="G35" i="4" s="1"/>
  <c r="F7" i="3" a="1"/>
  <c r="F7" i="3" s="1"/>
  <c r="F30" i="3" a="1"/>
  <c r="F30" i="3" s="1"/>
  <c r="F34" i="3" a="1"/>
  <c r="F34" i="3" s="1"/>
  <c r="F37" i="3" a="1"/>
  <c r="F37" i="3" s="1"/>
  <c r="F6" i="3" a="1"/>
  <c r="F6" i="3" s="1"/>
  <c r="F29" i="3" a="1"/>
  <c r="F29" i="3" s="1"/>
  <c r="G29" i="3" s="1"/>
  <c r="F33" i="3" a="1"/>
  <c r="F33" i="3" s="1"/>
  <c r="F86" i="3" a="1"/>
  <c r="F86" i="3" s="1"/>
  <c r="G86" i="3" s="1"/>
  <c r="F82" i="3" a="1"/>
  <c r="F82" i="3" s="1"/>
  <c r="G82" i="3" s="1"/>
  <c r="F70" i="3" a="1"/>
  <c r="F70" i="3" s="1"/>
  <c r="G70" i="3" s="1"/>
  <c r="F78" i="3" a="1"/>
  <c r="F78" i="3" s="1"/>
  <c r="G78" i="3" s="1"/>
  <c r="F74" i="3" a="1"/>
  <c r="F74" i="3" s="1"/>
  <c r="G74" i="3" s="1"/>
  <c r="F135" i="3" a="1"/>
  <c r="F135" i="3" s="1"/>
  <c r="G135" i="3" s="1"/>
  <c r="F154" i="3" a="1"/>
  <c r="F154" i="3" s="1"/>
  <c r="G154" i="3" s="1"/>
  <c r="F150" i="3" a="1"/>
  <c r="F150" i="3" s="1"/>
  <c r="G150" i="3" s="1"/>
  <c r="F131" i="3" a="1"/>
  <c r="F131" i="3" s="1"/>
  <c r="G131" i="3" s="1"/>
  <c r="F146" i="3" a="1"/>
  <c r="F146" i="3" s="1"/>
  <c r="G146" i="3" s="1"/>
  <c r="F142" i="3" a="1"/>
  <c r="F142" i="3" s="1"/>
  <c r="G142" i="3" s="1"/>
  <c r="F89" i="3" a="1"/>
  <c r="F89" i="3" s="1"/>
  <c r="G89" i="3" s="1"/>
  <c r="F22" i="3" a="1"/>
  <c r="F22" i="3" s="1"/>
  <c r="G22" i="3" s="1"/>
  <c r="F14" i="3" a="1"/>
  <c r="F14" i="3" s="1"/>
  <c r="G14" i="3" s="1"/>
  <c r="F35" i="3" a="1"/>
  <c r="F35" i="3" s="1"/>
  <c r="G35" i="3" s="1"/>
  <c r="F66" i="3" a="1"/>
  <c r="F66" i="3" s="1"/>
  <c r="G66" i="3" s="1"/>
  <c r="F38" i="3" a="1"/>
  <c r="F38" i="3" s="1"/>
  <c r="G38" i="3" s="1"/>
  <c r="F40" i="3" a="1"/>
  <c r="F40" i="3" s="1"/>
  <c r="G40" i="3" s="1"/>
  <c r="F10" i="3" a="1"/>
  <c r="F10" i="3" s="1"/>
  <c r="G10" i="3" s="1"/>
  <c r="F20" i="3" a="1"/>
  <c r="F20" i="3" s="1"/>
  <c r="G20" i="3" s="1"/>
  <c r="F21" i="3" a="1"/>
  <c r="F21" i="3" s="1"/>
  <c r="G21" i="3" s="1"/>
  <c r="F24" i="3" a="1"/>
  <c r="F24" i="3" s="1"/>
  <c r="G24" i="3" s="1"/>
  <c r="F31" i="3" a="1"/>
  <c r="F31" i="3" s="1"/>
  <c r="G31" i="3" s="1"/>
  <c r="F151" i="3" a="1"/>
  <c r="F151" i="3" s="1"/>
  <c r="G151" i="3" s="1"/>
  <c r="F147" i="3" a="1"/>
  <c r="F147" i="3" s="1"/>
  <c r="G147" i="3" s="1"/>
  <c r="F143" i="3" a="1"/>
  <c r="F143" i="3" s="1"/>
  <c r="G143" i="3" s="1"/>
  <c r="F139" i="3" a="1"/>
  <c r="F139" i="3" s="1"/>
  <c r="G139" i="3" s="1"/>
  <c r="F136" i="3" a="1"/>
  <c r="F136" i="3" s="1"/>
  <c r="G136" i="3" s="1"/>
  <c r="F132" i="3" a="1"/>
  <c r="F132" i="3" s="1"/>
  <c r="G132" i="3" s="1"/>
  <c r="F90" i="3" a="1"/>
  <c r="F90" i="3" s="1"/>
  <c r="G90" i="3" s="1"/>
  <c r="F87" i="3" a="1"/>
  <c r="F87" i="3" s="1"/>
  <c r="G87" i="3" s="1"/>
  <c r="F83" i="3" a="1"/>
  <c r="F83" i="3" s="1"/>
  <c r="G83" i="3" s="1"/>
  <c r="F79" i="3" a="1"/>
  <c r="F79" i="3" s="1"/>
  <c r="G79" i="3" s="1"/>
  <c r="F36" i="3" a="1"/>
  <c r="F36" i="3" s="1"/>
  <c r="G36" i="3" s="1"/>
  <c r="F65" i="3" a="1"/>
  <c r="F65" i="3" s="1"/>
  <c r="G65" i="3" s="1"/>
  <c r="F9" i="3" a="1"/>
  <c r="F9" i="3" s="1"/>
  <c r="G9" i="3" s="1"/>
  <c r="F13" i="3" a="1"/>
  <c r="F13" i="3" s="1"/>
  <c r="G13" i="3" s="1"/>
  <c r="F16" i="3" a="1"/>
  <c r="F16" i="3" s="1"/>
  <c r="G16" i="3" s="1"/>
  <c r="F11" i="3" a="1"/>
  <c r="F11" i="3" s="1"/>
  <c r="G11" i="3" s="1"/>
  <c r="F19" i="3" a="1"/>
  <c r="F19" i="3" s="1"/>
  <c r="G19" i="3" s="1"/>
  <c r="F25" i="3" a="1"/>
  <c r="F25" i="3" s="1"/>
  <c r="G25" i="3" s="1"/>
  <c r="F27" i="3" a="1"/>
  <c r="F27" i="3" s="1"/>
  <c r="G27" i="3" s="1"/>
  <c r="F40" i="2" a="1"/>
  <c r="F40" i="2" s="1"/>
  <c r="F39" i="2" a="1"/>
  <c r="F39" i="2" s="1"/>
  <c r="F23" i="2" a="1"/>
  <c r="F23" i="2" s="1"/>
  <c r="F27" i="2" a="1"/>
  <c r="F27" i="2" s="1"/>
  <c r="F13" i="2" a="1"/>
  <c r="F13" i="2" s="1"/>
  <c r="G13" i="2" s="1"/>
  <c r="F43" i="2" a="1"/>
  <c r="F43" i="2" s="1"/>
  <c r="G43" i="2" s="1"/>
  <c r="F64" i="2" a="1"/>
  <c r="F64" i="2" s="1"/>
  <c r="G64" i="2" s="1"/>
  <c r="F34" i="2" a="1"/>
  <c r="F34" i="2" s="1"/>
  <c r="F51" i="2" a="1"/>
  <c r="F51" i="2" s="1"/>
  <c r="G51" i="2" s="1"/>
  <c r="F67" i="2" a="1"/>
  <c r="F67" i="2" s="1"/>
  <c r="G67" i="2" s="1"/>
  <c r="F73" i="2" a="1"/>
  <c r="F73" i="2" s="1"/>
  <c r="G73" i="2" s="1"/>
  <c r="F95" i="2" a="1"/>
  <c r="F95" i="2" s="1"/>
  <c r="G95" i="2" s="1"/>
  <c r="F105" i="2" a="1"/>
  <c r="F105" i="2" s="1"/>
  <c r="G105" i="2" s="1"/>
  <c r="F25" i="2" a="1"/>
  <c r="F25" i="2" s="1"/>
  <c r="F53" i="2" a="1"/>
  <c r="F53" i="2" s="1"/>
  <c r="G53" i="2" s="1"/>
  <c r="F99" i="2" a="1"/>
  <c r="F99" i="2" s="1"/>
  <c r="G99" i="2" s="1"/>
  <c r="F97" i="2" a="1"/>
  <c r="F97" i="2" s="1"/>
  <c r="G97" i="2" s="1"/>
  <c r="F122" i="2" a="1"/>
  <c r="F122" i="2" s="1"/>
  <c r="G122" i="2" s="1"/>
  <c r="F140" i="2" a="1"/>
  <c r="F140" i="2" s="1"/>
  <c r="G140" i="2" s="1"/>
  <c r="F128" i="2" a="1"/>
  <c r="F128" i="2" s="1"/>
  <c r="G128" i="2" s="1"/>
  <c r="F117" i="2" a="1"/>
  <c r="F117" i="2" s="1"/>
  <c r="G117" i="2" s="1"/>
  <c r="F111" i="2" a="1"/>
  <c r="F111" i="2" s="1"/>
  <c r="G111" i="2" s="1"/>
  <c r="F76" i="2" a="1"/>
  <c r="F76" i="2" s="1"/>
  <c r="G76" i="2" s="1"/>
  <c r="F89" i="2" a="1"/>
  <c r="F89" i="2" s="1"/>
  <c r="G89" i="2" s="1"/>
  <c r="F86" i="2" a="1"/>
  <c r="F86" i="2" s="1"/>
  <c r="G86" i="2" s="1"/>
  <c r="F150" i="2" a="1"/>
  <c r="F150" i="2" s="1"/>
  <c r="G150" i="2" s="1"/>
  <c r="F87" i="2" a="1"/>
  <c r="F87" i="2" s="1"/>
  <c r="G87" i="2" s="1"/>
  <c r="F79" i="2" a="1"/>
  <c r="F79" i="2" s="1"/>
  <c r="G79" i="2" s="1"/>
  <c r="F134" i="2" a="1"/>
  <c r="F134" i="2" s="1"/>
  <c r="G134" i="2" s="1"/>
  <c r="F21" i="2" a="1"/>
  <c r="F21" i="2" s="1"/>
  <c r="G21" i="2" s="1"/>
  <c r="F90" i="2" a="1"/>
  <c r="F90" i="2" s="1"/>
  <c r="G90" i="2" s="1"/>
  <c r="F146" i="2" a="1"/>
  <c r="F146" i="2" s="1"/>
  <c r="G146" i="2" s="1"/>
  <c r="F14" i="2" a="1"/>
  <c r="F14" i="2" s="1"/>
  <c r="G14" i="2" s="1"/>
  <c r="F8" i="1" a="1"/>
  <c r="F8" i="1" s="1"/>
  <c r="F156" i="1" a="1"/>
  <c r="F156" i="1" s="1"/>
  <c r="F5" i="1" a="1"/>
  <c r="F5" i="1" s="1"/>
  <c r="F9" i="1" a="1"/>
  <c r="F9" i="1" s="1"/>
  <c r="F30" i="1" a="1"/>
  <c r="F30" i="1" s="1"/>
  <c r="F33" i="1" a="1"/>
  <c r="F33" i="1" s="1"/>
  <c r="F38" i="1" a="1"/>
  <c r="F38" i="1" s="1"/>
  <c r="G38" i="1" s="1"/>
  <c r="F151" i="1" a="1"/>
  <c r="F151" i="1" s="1"/>
  <c r="G151" i="1" s="1"/>
  <c r="F161" i="1" a="1"/>
  <c r="F161" i="1" s="1"/>
  <c r="G161" i="1" s="1"/>
  <c r="F36" i="1" a="1"/>
  <c r="F36" i="1" s="1"/>
  <c r="G36" i="1" s="1"/>
  <c r="F41" i="1" a="1"/>
  <c r="F41" i="1" s="1"/>
  <c r="G41" i="1" s="1"/>
  <c r="F155" i="1" a="1"/>
  <c r="F155" i="1" s="1"/>
  <c r="G155" i="1" s="1"/>
  <c r="F158" i="1" a="1"/>
  <c r="F158" i="1" s="1"/>
  <c r="G158" i="1" s="1"/>
  <c r="F6" i="1" a="1"/>
  <c r="F6" i="1" s="1"/>
  <c r="F128" i="1" a="1"/>
  <c r="F128" i="1" s="1"/>
  <c r="F124" i="1" a="1"/>
  <c r="F124" i="1" s="1"/>
  <c r="F120" i="1" a="1"/>
  <c r="F120" i="1" s="1"/>
  <c r="F26" i="1" a="1"/>
  <c r="F26" i="1" s="1"/>
  <c r="G26" i="1" s="1"/>
  <c r="F32" i="1" a="1"/>
  <c r="F32" i="1" s="1"/>
  <c r="G32" i="1" s="1"/>
  <c r="F42" i="1" a="1"/>
  <c r="F42" i="1" s="1"/>
  <c r="G42" i="1" s="1"/>
  <c r="F153" i="1" a="1"/>
  <c r="F153" i="1" s="1"/>
  <c r="G153" i="1" s="1"/>
  <c r="F133" i="1" a="1"/>
  <c r="F133" i="1" s="1"/>
  <c r="G133" i="1" s="1"/>
  <c r="F118" i="1" a="1"/>
  <c r="F118" i="1" s="1"/>
  <c r="G118" i="1" s="1"/>
  <c r="F83" i="1" a="1"/>
  <c r="F83" i="1" s="1"/>
  <c r="G83" i="1" s="1"/>
  <c r="F72" i="1" a="1"/>
  <c r="F72" i="1" s="1"/>
  <c r="G72" i="1" s="1"/>
  <c r="F61" i="1" a="1"/>
  <c r="F61" i="1" s="1"/>
  <c r="G61" i="1" s="1"/>
  <c r="F53" i="1" a="1"/>
  <c r="F53" i="1" s="1"/>
  <c r="F45" i="1" a="1"/>
  <c r="F45" i="1" s="1"/>
  <c r="F122" i="1" a="1"/>
  <c r="F122" i="1" s="1"/>
  <c r="F37" i="1" a="1"/>
  <c r="F37" i="1" s="1"/>
  <c r="G37" i="1" s="1"/>
  <c r="F159" i="1" a="1"/>
  <c r="F159" i="1" s="1"/>
  <c r="G159" i="1" s="1"/>
  <c r="F146" i="1" a="1"/>
  <c r="F146" i="1" s="1"/>
  <c r="G146" i="1" s="1"/>
  <c r="F135" i="1" a="1"/>
  <c r="F135" i="1" s="1"/>
  <c r="G135" i="1" s="1"/>
  <c r="F131" i="1" a="1"/>
  <c r="F131" i="1" s="1"/>
  <c r="G131" i="1" s="1"/>
  <c r="F137" i="1" a="1"/>
  <c r="F137" i="1" s="1"/>
  <c r="G137" i="1" s="1"/>
  <c r="F92" i="1" a="1"/>
  <c r="F92" i="1" s="1"/>
  <c r="G92" i="1" s="1"/>
  <c r="F117" i="1" a="1"/>
  <c r="F117" i="1" s="1"/>
  <c r="G117" i="1" s="1"/>
  <c r="F105" i="1" a="1"/>
  <c r="F105" i="1" s="1"/>
  <c r="G105" i="1" s="1"/>
  <c r="F68" i="1" a="1"/>
  <c r="F68" i="1" s="1"/>
  <c r="G68" i="1" s="1"/>
  <c r="F49" i="1" a="1"/>
  <c r="F49" i="1" s="1"/>
  <c r="F101" i="1" a="1"/>
  <c r="F101" i="1" s="1"/>
  <c r="G101" i="1" s="1"/>
  <c r="F88" i="1" a="1"/>
  <c r="F88" i="1" s="1"/>
  <c r="G88" i="1" s="1"/>
  <c r="F75" i="1" a="1"/>
  <c r="F75" i="1" s="1"/>
  <c r="G75" i="1" s="1"/>
  <c r="F111" i="1" a="1"/>
  <c r="F111" i="1" s="1"/>
  <c r="G111" i="1" s="1"/>
  <c r="F100" i="1" a="1"/>
  <c r="F100" i="1" s="1"/>
  <c r="G100" i="1" s="1"/>
  <c r="F57" i="1" a="1"/>
  <c r="F57" i="1" s="1"/>
  <c r="G57" i="1" s="1"/>
  <c r="F126" i="1" a="1"/>
  <c r="F126" i="1" s="1"/>
  <c r="G126" i="1" s="1"/>
  <c r="F7" i="1" a="1"/>
  <c r="F7" i="1" s="1"/>
  <c r="G7" i="1" s="1"/>
  <c r="F29" i="1" a="1"/>
  <c r="F29" i="1" s="1"/>
  <c r="G29" i="1" s="1"/>
  <c r="F40" i="1" a="1"/>
  <c r="F40" i="1" s="1"/>
  <c r="F160" i="1" a="1"/>
  <c r="F160" i="1" s="1"/>
  <c r="F96" i="1" a="1"/>
  <c r="F96" i="1" s="1"/>
  <c r="F79" i="1" a="1"/>
  <c r="F79" i="1" s="1"/>
  <c r="G79" i="1" s="1"/>
  <c r="F65" i="1" a="1"/>
  <c r="F65" i="1" s="1"/>
  <c r="G65" i="1" s="1"/>
  <c r="F11" i="1" a="1"/>
  <c r="F11" i="1" s="1"/>
  <c r="G11" i="1" s="1"/>
  <c r="F14" i="1" a="1"/>
  <c r="F14" i="1" s="1"/>
  <c r="G14" i="1" s="1"/>
  <c r="F114" i="2" a="1"/>
  <c r="F114" i="2" s="1"/>
  <c r="G114" i="2" s="1"/>
  <c r="F141" i="2" a="1"/>
  <c r="F141" i="2" s="1"/>
  <c r="G141" i="2" s="1"/>
  <c r="F135" i="2" a="1"/>
  <c r="F135" i="2" s="1"/>
  <c r="G135" i="2" s="1"/>
  <c r="F129" i="2" a="1"/>
  <c r="F129" i="2" s="1"/>
  <c r="G129" i="2" s="1"/>
  <c r="F123" i="2" a="1"/>
  <c r="F123" i="2" s="1"/>
  <c r="G123" i="2" s="1"/>
  <c r="F118" i="2" a="1"/>
  <c r="F118" i="2" s="1"/>
  <c r="G118" i="2" s="1"/>
  <c r="F112" i="2" a="1"/>
  <c r="F112" i="2" s="1"/>
  <c r="G112" i="2" s="1"/>
  <c r="F111" i="4" a="1"/>
  <c r="F111" i="4" s="1"/>
  <c r="G111" i="4" s="1"/>
  <c r="F29" i="4" a="1"/>
  <c r="F29" i="4" s="1"/>
  <c r="G29" i="4" s="1"/>
  <c r="F39" i="4" a="1"/>
  <c r="F39" i="4" s="1"/>
  <c r="G39" i="4" s="1"/>
  <c r="F20" i="4" a="1"/>
  <c r="F20" i="4" s="1"/>
  <c r="G20" i="4" s="1"/>
  <c r="F58" i="4" a="1"/>
  <c r="F58" i="4" s="1"/>
  <c r="G58" i="4" s="1"/>
  <c r="F116" i="4" a="1"/>
  <c r="F116" i="4" s="1"/>
  <c r="G116" i="4" s="1"/>
  <c r="F28" i="4" a="1"/>
  <c r="F28" i="4" s="1"/>
  <c r="G28" i="4" s="1"/>
  <c r="F109" i="4" a="1"/>
  <c r="F109" i="4" s="1"/>
  <c r="G109" i="4" s="1"/>
  <c r="F79" i="4" a="1"/>
  <c r="F79" i="4" s="1"/>
  <c r="G79" i="4" s="1"/>
  <c r="F27" i="4" a="1"/>
  <c r="F27" i="4" s="1"/>
  <c r="G27" i="4" s="1"/>
  <c r="F57" i="4" a="1"/>
  <c r="F57" i="4" s="1"/>
  <c r="G57" i="4" s="1"/>
  <c r="F108" i="4" a="1"/>
  <c r="F108" i="4" s="1"/>
  <c r="G108" i="4" s="1"/>
  <c r="F89" i="4" a="1"/>
  <c r="F89" i="4" s="1"/>
  <c r="G89" i="4" s="1"/>
  <c r="F78" i="4" a="1"/>
  <c r="F78" i="4" s="1"/>
  <c r="G78" i="4" s="1"/>
  <c r="F32" i="4" a="1"/>
  <c r="F32" i="4" s="1"/>
  <c r="G32" i="4" s="1"/>
  <c r="F26" i="4" a="1"/>
  <c r="F26" i="4" s="1"/>
  <c r="G26" i="4" s="1"/>
  <c r="F74" i="4" a="1"/>
  <c r="F74" i="4" s="1"/>
  <c r="G74" i="4" s="1"/>
  <c r="F37" i="4" a="1"/>
  <c r="F37" i="4" s="1"/>
  <c r="G37" i="4" s="1"/>
  <c r="F47" i="4" a="1"/>
  <c r="F47" i="4" s="1"/>
  <c r="G47" i="4" s="1"/>
  <c r="F44" i="4" a="1"/>
  <c r="F44" i="4" s="1"/>
  <c r="G44" i="4" s="1"/>
  <c r="F41" i="4" a="1"/>
  <c r="F41" i="4" s="1"/>
  <c r="G41" i="4" s="1"/>
  <c r="F117" i="4" a="1"/>
  <c r="F117" i="4" s="1"/>
  <c r="G117" i="4" s="1"/>
  <c r="F91" i="4" a="1"/>
  <c r="F91" i="4" s="1"/>
  <c r="G91" i="4" s="1"/>
  <c r="F71" i="4" a="1"/>
  <c r="F71" i="4" s="1"/>
  <c r="G71" i="4" s="1"/>
  <c r="F42" i="4" a="1"/>
  <c r="F42" i="4" s="1"/>
  <c r="G42" i="4" s="1"/>
  <c r="F62" i="4" a="1"/>
  <c r="F62" i="4" s="1"/>
  <c r="G62" i="4" s="1"/>
  <c r="F51" i="4" a="1"/>
  <c r="F51" i="4" s="1"/>
  <c r="G51" i="4" s="1"/>
  <c r="F96" i="4" a="1"/>
  <c r="F96" i="4" s="1"/>
  <c r="G96" i="4" s="1"/>
  <c r="F80" i="4" a="1"/>
  <c r="F80" i="4" s="1"/>
  <c r="G80" i="4" s="1"/>
  <c r="F70" i="4" a="1"/>
  <c r="F70" i="4" s="1"/>
  <c r="G70" i="4" s="1"/>
  <c r="F45" i="4" a="1"/>
  <c r="F45" i="4" s="1"/>
  <c r="G45" i="4" s="1"/>
  <c r="F115" i="4" a="1"/>
  <c r="F115" i="4" s="1"/>
  <c r="G115" i="4" s="1"/>
  <c r="F85" i="4" a="1"/>
  <c r="F85" i="4" s="1"/>
  <c r="G85" i="4" s="1"/>
  <c r="F69" i="4" a="1"/>
  <c r="F69" i="4" s="1"/>
  <c r="G69" i="4" s="1"/>
  <c r="F61" i="4" a="1"/>
  <c r="F61" i="4" s="1"/>
  <c r="G61" i="4" s="1"/>
  <c r="F50" i="4" a="1"/>
  <c r="F50" i="4" s="1"/>
  <c r="G50" i="4" s="1"/>
  <c r="F16" i="4" a="1"/>
  <c r="F16" i="4" s="1"/>
  <c r="G16" i="4" s="1"/>
  <c r="F94" i="4" a="1"/>
  <c r="F94" i="4" s="1"/>
  <c r="G94" i="4" s="1"/>
  <c r="F84" i="4" a="1"/>
  <c r="F84" i="4" s="1"/>
  <c r="G84" i="4" s="1"/>
  <c r="F6" i="4" a="1"/>
  <c r="F6" i="4" s="1"/>
  <c r="G6" i="4" s="1"/>
  <c r="F12" i="4" a="1"/>
  <c r="F12" i="4" s="1"/>
  <c r="G12" i="4" s="1"/>
  <c r="F17" i="4" a="1"/>
  <c r="F17" i="4" s="1"/>
  <c r="G17" i="4" s="1"/>
  <c r="F23" i="4" a="1"/>
  <c r="F23" i="4" s="1"/>
  <c r="G23" i="4" s="1"/>
  <c r="F68" i="4" a="1"/>
  <c r="F68" i="4" s="1"/>
  <c r="G68" i="4" s="1"/>
  <c r="F64" i="4" a="1"/>
  <c r="F64" i="4" s="1"/>
  <c r="G64" i="4" s="1"/>
  <c r="F60" i="4" a="1"/>
  <c r="F60" i="4" s="1"/>
  <c r="G60" i="4" s="1"/>
  <c r="F56" i="4" a="1"/>
  <c r="F56" i="4" s="1"/>
  <c r="G56" i="4" s="1"/>
  <c r="F53" i="4" a="1"/>
  <c r="F53" i="4" s="1"/>
  <c r="G53" i="4" s="1"/>
  <c r="F49" i="4" a="1"/>
  <c r="F49" i="4" s="1"/>
  <c r="G49" i="4" s="1"/>
  <c r="F8" i="4" a="1"/>
  <c r="F8" i="4" s="1"/>
  <c r="G8" i="4" s="1"/>
  <c r="F48" i="4" a="1"/>
  <c r="F48" i="4" s="1"/>
  <c r="G48" i="4" s="1"/>
  <c r="F95" i="4" a="1"/>
  <c r="F95" i="4" s="1"/>
  <c r="G95" i="4" s="1"/>
  <c r="F31" i="4" a="1"/>
  <c r="F31" i="4" s="1"/>
  <c r="G31" i="4" s="1"/>
  <c r="F25" i="4" a="1"/>
  <c r="F25" i="4" s="1"/>
  <c r="G25" i="4" s="1"/>
  <c r="F73" i="4" a="1"/>
  <c r="F73" i="4" s="1"/>
  <c r="G73" i="4" s="1"/>
  <c r="F97" i="4" a="1"/>
  <c r="F97" i="4" s="1"/>
  <c r="G97" i="4" s="1"/>
  <c r="F81" i="4" a="1"/>
  <c r="F81" i="4" s="1"/>
  <c r="G81" i="4" s="1"/>
  <c r="F66" i="4" a="1"/>
  <c r="F66" i="4" s="1"/>
  <c r="G66" i="4" s="1"/>
  <c r="F54" i="4" a="1"/>
  <c r="F54" i="4" s="1"/>
  <c r="G54" i="4" s="1"/>
  <c r="F110" i="4" a="1"/>
  <c r="F110" i="4" s="1"/>
  <c r="G110" i="4" s="1"/>
  <c r="F86" i="4" a="1"/>
  <c r="F86" i="4" s="1"/>
  <c r="G86" i="4" s="1"/>
  <c r="F76" i="4" a="1"/>
  <c r="F76" i="4" s="1"/>
  <c r="G76" i="4" s="1"/>
  <c r="F38" i="4" a="1"/>
  <c r="F38" i="4" s="1"/>
  <c r="G38" i="4" s="1"/>
  <c r="F90" i="4" a="1"/>
  <c r="F90" i="4" s="1"/>
  <c r="G90" i="4" s="1"/>
  <c r="F75" i="4" a="1"/>
  <c r="F75" i="4" s="1"/>
  <c r="G75" i="4" s="1"/>
  <c r="F65" i="4" a="1"/>
  <c r="F65" i="4" s="1"/>
  <c r="G65" i="4" s="1"/>
  <c r="F114" i="4" a="1"/>
  <c r="F114" i="4" s="1"/>
  <c r="G114" i="4" s="1"/>
  <c r="F7" i="4" a="1"/>
  <c r="F7" i="4" s="1"/>
  <c r="G7" i="4" s="1"/>
  <c r="F15" i="4" a="1"/>
  <c r="F15" i="4" s="1"/>
  <c r="G15" i="4" s="1"/>
  <c r="F18" i="4" a="1"/>
  <c r="F18" i="4" s="1"/>
  <c r="G18" i="4" s="1"/>
  <c r="F33" i="4" a="1"/>
  <c r="F33" i="4" s="1"/>
  <c r="G33" i="4" s="1"/>
  <c r="F153" i="3" a="1"/>
  <c r="F153" i="3" s="1"/>
  <c r="G153" i="3" s="1"/>
  <c r="F138" i="3" a="1"/>
  <c r="F138" i="3" s="1"/>
  <c r="G138" i="3" s="1"/>
  <c r="F73" i="3" a="1"/>
  <c r="F73" i="3" s="1"/>
  <c r="G73" i="3" s="1"/>
  <c r="F144" i="3" a="1"/>
  <c r="F144" i="3" s="1"/>
  <c r="G144" i="3" s="1"/>
  <c r="F129" i="3" a="1"/>
  <c r="F129" i="3" s="1"/>
  <c r="G129" i="3" s="1"/>
  <c r="F76" i="3" a="1"/>
  <c r="F76" i="3" s="1"/>
  <c r="G76" i="3" s="1"/>
  <c r="F41" i="3" a="1"/>
  <c r="F41" i="3" s="1"/>
  <c r="G41" i="3" s="1"/>
  <c r="F12" i="3" a="1"/>
  <c r="F12" i="3" s="1"/>
  <c r="G12" i="3" s="1"/>
  <c r="F17" i="3" a="1"/>
  <c r="F17" i="3" s="1"/>
  <c r="G17" i="3" s="1"/>
  <c r="F28" i="3" a="1"/>
  <c r="F28" i="3" s="1"/>
  <c r="G28" i="3" s="1"/>
  <c r="F67" i="3" a="1"/>
  <c r="F67" i="3" s="1"/>
  <c r="G67" i="3" s="1"/>
  <c r="F62" i="3" a="1"/>
  <c r="F62" i="3" s="1"/>
  <c r="G62" i="3" s="1"/>
  <c r="F58" i="3" a="1"/>
  <c r="F58" i="3" s="1"/>
  <c r="G58" i="3" s="1"/>
  <c r="F54" i="3" a="1"/>
  <c r="F54" i="3" s="1"/>
  <c r="G54" i="3" s="1"/>
  <c r="F50" i="3" a="1"/>
  <c r="F50" i="3" s="1"/>
  <c r="G50" i="3" s="1"/>
  <c r="F46" i="3" a="1"/>
  <c r="F46" i="3" s="1"/>
  <c r="G46" i="3" s="1"/>
  <c r="F43" i="3" a="1"/>
  <c r="F43" i="3" s="1"/>
  <c r="G43" i="3" s="1"/>
  <c r="F64" i="3" a="1"/>
  <c r="F64" i="3" s="1"/>
  <c r="G64" i="3" s="1"/>
  <c r="F56" i="3" a="1"/>
  <c r="F56" i="3" s="1"/>
  <c r="G56" i="3" s="1"/>
  <c r="F44" i="3" a="1"/>
  <c r="F44" i="3" s="1"/>
  <c r="G44" i="3" s="1"/>
  <c r="F145" i="3" a="1"/>
  <c r="F145" i="3" s="1"/>
  <c r="G145" i="3" s="1"/>
  <c r="F130" i="3" a="1"/>
  <c r="F130" i="3" s="1"/>
  <c r="G130" i="3" s="1"/>
  <c r="F81" i="3" a="1"/>
  <c r="F81" i="3" s="1"/>
  <c r="G81" i="3" s="1"/>
  <c r="F63" i="3" a="1"/>
  <c r="F63" i="3" s="1"/>
  <c r="G63" i="3" s="1"/>
  <c r="F59" i="3" a="1"/>
  <c r="F59" i="3" s="1"/>
  <c r="G59" i="3" s="1"/>
  <c r="F51" i="3" a="1"/>
  <c r="F51" i="3" s="1"/>
  <c r="G51" i="3" s="1"/>
  <c r="F152" i="3" a="1"/>
  <c r="F152" i="3" s="1"/>
  <c r="G152" i="3" s="1"/>
  <c r="F133" i="3" a="1"/>
  <c r="F133" i="3" s="1"/>
  <c r="G133" i="3" s="1"/>
  <c r="F80" i="3" a="1"/>
  <c r="F80" i="3" s="1"/>
  <c r="G80" i="3" s="1"/>
  <c r="F75" i="3" a="1"/>
  <c r="F75" i="3" s="1"/>
  <c r="G75" i="3" s="1"/>
  <c r="F8" i="3" a="1"/>
  <c r="F8" i="3" s="1"/>
  <c r="G8" i="3" s="1"/>
  <c r="F23" i="3" a="1"/>
  <c r="F23" i="3" s="1"/>
  <c r="G23" i="3" s="1"/>
  <c r="F26" i="3" a="1"/>
  <c r="F26" i="3" s="1"/>
  <c r="G26" i="3" s="1"/>
  <c r="F60" i="3" a="1"/>
  <c r="F60" i="3" s="1"/>
  <c r="G60" i="3" s="1"/>
  <c r="F52" i="3" a="1"/>
  <c r="F52" i="3" s="1"/>
  <c r="G52" i="3" s="1"/>
  <c r="F48" i="3" a="1"/>
  <c r="F48" i="3" s="1"/>
  <c r="G48" i="3" s="1"/>
  <c r="F149" i="3" a="1"/>
  <c r="F149" i="3" s="1"/>
  <c r="G149" i="3" s="1"/>
  <c r="F134" i="3" a="1"/>
  <c r="F134" i="3" s="1"/>
  <c r="G134" i="3" s="1"/>
  <c r="F77" i="3" a="1"/>
  <c r="F77" i="3" s="1"/>
  <c r="G77" i="3" s="1"/>
  <c r="F55" i="3" a="1"/>
  <c r="F55" i="3" s="1"/>
  <c r="G55" i="3" s="1"/>
  <c r="F148" i="3" a="1"/>
  <c r="F148" i="3" s="1"/>
  <c r="G148" i="3" s="1"/>
  <c r="F137" i="3" a="1"/>
  <c r="F137" i="3" s="1"/>
  <c r="G137" i="3" s="1"/>
  <c r="F84" i="3" a="1"/>
  <c r="F84" i="3" s="1"/>
  <c r="G84" i="3" s="1"/>
  <c r="F71" i="3" a="1"/>
  <c r="F71" i="3" s="1"/>
  <c r="G71" i="3" s="1"/>
  <c r="F15" i="3" a="1"/>
  <c r="F15" i="3" s="1"/>
  <c r="G15" i="3" s="1"/>
  <c r="F18" i="3" a="1"/>
  <c r="F18" i="3" s="1"/>
  <c r="G18" i="3" s="1"/>
  <c r="F39" i="3" a="1"/>
  <c r="F39" i="3" s="1"/>
  <c r="G39" i="3" s="1"/>
  <c r="F42" i="3" a="1"/>
  <c r="F42" i="3" s="1"/>
  <c r="G42" i="3" s="1"/>
  <c r="F61" i="3" a="1"/>
  <c r="F61" i="3" s="1"/>
  <c r="G61" i="3" s="1"/>
  <c r="F57" i="3" a="1"/>
  <c r="F57" i="3" s="1"/>
  <c r="G57" i="3" s="1"/>
  <c r="F53" i="3" a="1"/>
  <c r="F53" i="3" s="1"/>
  <c r="G53" i="3" s="1"/>
  <c r="F49" i="3" a="1"/>
  <c r="F49" i="3" s="1"/>
  <c r="G49" i="3" s="1"/>
  <c r="F45" i="3" a="1"/>
  <c r="F45" i="3" s="1"/>
  <c r="G45" i="3" s="1"/>
  <c r="F141" i="3" a="1"/>
  <c r="F141" i="3" s="1"/>
  <c r="G141" i="3" s="1"/>
  <c r="F85" i="3" a="1"/>
  <c r="F85" i="3" s="1"/>
  <c r="G85" i="3" s="1"/>
  <c r="F69" i="3" a="1"/>
  <c r="F69" i="3" s="1"/>
  <c r="G69" i="3" s="1"/>
  <c r="F47" i="3" a="1"/>
  <c r="F47" i="3" s="1"/>
  <c r="G47" i="3" s="1"/>
  <c r="F140" i="3" a="1"/>
  <c r="F140" i="3" s="1"/>
  <c r="G140" i="3" s="1"/>
  <c r="F88" i="3" a="1"/>
  <c r="F88" i="3" s="1"/>
  <c r="G88" i="3" s="1"/>
  <c r="F72" i="3" a="1"/>
  <c r="F72" i="3" s="1"/>
  <c r="G72" i="3" s="1"/>
  <c r="F32" i="3" a="1"/>
  <c r="F32" i="3" s="1"/>
  <c r="G32" i="3" s="1"/>
  <c r="F68" i="3" a="1"/>
  <c r="F68" i="3" s="1"/>
  <c r="G68" i="3" s="1"/>
  <c r="F145" i="2" a="1"/>
  <c r="F145" i="2" s="1"/>
  <c r="G145" i="2" s="1"/>
  <c r="F127" i="2" a="1"/>
  <c r="F127" i="2" s="1"/>
  <c r="G127" i="2" s="1"/>
  <c r="F116" i="2" a="1"/>
  <c r="F116" i="2" s="1"/>
  <c r="G116" i="2" s="1"/>
  <c r="F17" i="2" a="1"/>
  <c r="F17" i="2" s="1"/>
  <c r="G17" i="2" s="1"/>
  <c r="F28" i="2" a="1"/>
  <c r="F28" i="2" s="1"/>
  <c r="G28" i="2" s="1"/>
  <c r="F58" i="2" a="1"/>
  <c r="F58" i="2" s="1"/>
  <c r="G58" i="2" s="1"/>
  <c r="F149" i="2" a="1"/>
  <c r="F149" i="2" s="1"/>
  <c r="G149" i="2" s="1"/>
  <c r="F6" i="2" a="1"/>
  <c r="F6" i="2" s="1"/>
  <c r="G6" i="2" s="1"/>
  <c r="F109" i="2" a="1"/>
  <c r="F109" i="2" s="1"/>
  <c r="G109" i="2" s="1"/>
  <c r="F54" i="2" a="1"/>
  <c r="F54" i="2" s="1"/>
  <c r="G54" i="2" s="1"/>
  <c r="F29" i="2" a="1"/>
  <c r="F29" i="2" s="1"/>
  <c r="G29" i="2" s="1"/>
  <c r="F151" i="2" a="1"/>
  <c r="F151" i="2" s="1"/>
  <c r="G151" i="2" s="1"/>
  <c r="F147" i="2" a="1"/>
  <c r="F147" i="2" s="1"/>
  <c r="G147" i="2" s="1"/>
  <c r="F59" i="2" a="1"/>
  <c r="F59" i="2" s="1"/>
  <c r="G59" i="2" s="1"/>
  <c r="F57" i="2" a="1"/>
  <c r="F57" i="2" s="1"/>
  <c r="G57" i="2" s="1"/>
  <c r="F60" i="2" a="1"/>
  <c r="F60" i="2" s="1"/>
  <c r="G60" i="2" s="1"/>
  <c r="F133" i="2" a="1"/>
  <c r="F133" i="2" s="1"/>
  <c r="G133" i="2" s="1"/>
  <c r="F81" i="2" a="1"/>
  <c r="F81" i="2" s="1"/>
  <c r="G81" i="2" s="1"/>
  <c r="F68" i="2" a="1"/>
  <c r="F68" i="2" s="1"/>
  <c r="G68" i="2" s="1"/>
  <c r="F35" i="2" a="1"/>
  <c r="F35" i="2" s="1"/>
  <c r="G35" i="2" s="1"/>
  <c r="F104" i="2" a="1"/>
  <c r="F104" i="2" s="1"/>
  <c r="G104" i="2" s="1"/>
  <c r="F11" i="2" a="1"/>
  <c r="F11" i="2" s="1"/>
  <c r="G11" i="2" s="1"/>
  <c r="F19" i="2" a="1"/>
  <c r="F19" i="2" s="1"/>
  <c r="G19" i="2" s="1"/>
  <c r="F144" i="2" a="1"/>
  <c r="F144" i="2" s="1"/>
  <c r="G144" i="2" s="1"/>
  <c r="F132" i="2" a="1"/>
  <c r="F132" i="2" s="1"/>
  <c r="G132" i="2" s="1"/>
  <c r="F126" i="2" a="1"/>
  <c r="F126" i="2" s="1"/>
  <c r="G126" i="2" s="1"/>
  <c r="F121" i="2" a="1"/>
  <c r="F121" i="2" s="1"/>
  <c r="G121" i="2" s="1"/>
  <c r="F115" i="2" a="1"/>
  <c r="F115" i="2" s="1"/>
  <c r="G115" i="2" s="1"/>
  <c r="F30" i="2" a="1"/>
  <c r="F30" i="2" s="1"/>
  <c r="G30" i="2" s="1"/>
  <c r="F100" i="2" a="1"/>
  <c r="F100" i="2" s="1"/>
  <c r="G100" i="2" s="1"/>
  <c r="F94" i="2" a="1"/>
  <c r="F94" i="2" s="1"/>
  <c r="G94" i="2" s="1"/>
  <c r="F96" i="2" a="1"/>
  <c r="F96" i="2" s="1"/>
  <c r="G96" i="2" s="1"/>
  <c r="F148" i="2" a="1"/>
  <c r="F148" i="2" s="1"/>
  <c r="G148" i="2" s="1"/>
  <c r="F91" i="2" a="1"/>
  <c r="F91" i="2" s="1"/>
  <c r="G91" i="2" s="1"/>
  <c r="F137" i="2" a="1"/>
  <c r="F137" i="2" s="1"/>
  <c r="G137" i="2" s="1"/>
  <c r="F120" i="2" a="1"/>
  <c r="F120" i="2" s="1"/>
  <c r="G120" i="2" s="1"/>
  <c r="F16" i="2" a="1"/>
  <c r="F16" i="2" s="1"/>
  <c r="G16" i="2" s="1"/>
  <c r="F18" i="2" a="1"/>
  <c r="F18" i="2" s="1"/>
  <c r="G18" i="2" s="1"/>
  <c r="F22" i="2" a="1"/>
  <c r="F22" i="2" s="1"/>
  <c r="G22" i="2" s="1"/>
  <c r="F83" i="2" a="1"/>
  <c r="F83" i="2" s="1"/>
  <c r="G83" i="2" s="1"/>
  <c r="F15" i="2" a="1"/>
  <c r="F15" i="2" s="1"/>
  <c r="G15" i="2" s="1"/>
  <c r="F78" i="2" a="1"/>
  <c r="F78" i="2" s="1"/>
  <c r="G78" i="2" s="1"/>
  <c r="F62" i="2" a="1"/>
  <c r="F62" i="2" s="1"/>
  <c r="G62" i="2" s="1"/>
  <c r="F72" i="2" a="1"/>
  <c r="F72" i="2" s="1"/>
  <c r="G72" i="2" s="1"/>
  <c r="F136" i="2" a="1"/>
  <c r="F136" i="2" s="1"/>
  <c r="G136" i="2" s="1"/>
  <c r="F124" i="2" a="1"/>
  <c r="F124" i="2" s="1"/>
  <c r="G124" i="2" s="1"/>
  <c r="F113" i="2" a="1"/>
  <c r="F113" i="2" s="1"/>
  <c r="G113" i="2" s="1"/>
  <c r="F24" i="2" a="1"/>
  <c r="F24" i="2" s="1"/>
  <c r="G24" i="2" s="1"/>
  <c r="F9" i="2" a="1"/>
  <c r="F9" i="2" s="1"/>
  <c r="G9" i="2" s="1"/>
  <c r="F49" i="2" a="1"/>
  <c r="F49" i="2" s="1"/>
  <c r="G49" i="2" s="1"/>
  <c r="F12" i="2" a="1"/>
  <c r="F12" i="2" s="1"/>
  <c r="G12" i="2" s="1"/>
  <c r="F70" i="2" a="1"/>
  <c r="F70" i="2" s="1"/>
  <c r="G70" i="2" s="1"/>
  <c r="F106" i="2" a="1"/>
  <c r="F106" i="2" s="1"/>
  <c r="G106" i="2" s="1"/>
  <c r="F48" i="2" a="1"/>
  <c r="F48" i="2" s="1"/>
  <c r="G48" i="2" s="1"/>
  <c r="F38" i="2" a="1"/>
  <c r="F38" i="2" s="1"/>
  <c r="G38" i="2" s="1"/>
  <c r="F74" i="2" a="1"/>
  <c r="F74" i="2" s="1"/>
  <c r="G74" i="2" s="1"/>
  <c r="F46" i="2" a="1"/>
  <c r="F46" i="2" s="1"/>
  <c r="G46" i="2" s="1"/>
  <c r="F61" i="2" a="1"/>
  <c r="F61" i="2" s="1"/>
  <c r="G61" i="2" s="1"/>
  <c r="F143" i="2" a="1"/>
  <c r="F143" i="2" s="1"/>
  <c r="G143" i="2" s="1"/>
  <c r="F125" i="2" a="1"/>
  <c r="F125" i="2" s="1"/>
  <c r="G125" i="2" s="1"/>
  <c r="F63" i="2" a="1"/>
  <c r="F63" i="2" s="1"/>
  <c r="G63" i="2" s="1"/>
  <c r="F142" i="2" a="1"/>
  <c r="F142" i="2" s="1"/>
  <c r="G142" i="2" s="1"/>
  <c r="F130" i="2" a="1"/>
  <c r="F130" i="2" s="1"/>
  <c r="G130" i="2" s="1"/>
  <c r="F119" i="2" a="1"/>
  <c r="F119" i="2" s="1"/>
  <c r="G119" i="2" s="1"/>
  <c r="F107" i="2" a="1"/>
  <c r="F107" i="2" s="1"/>
  <c r="G107" i="2" s="1"/>
  <c r="F8" i="2" a="1"/>
  <c r="F8" i="2" s="1"/>
  <c r="G8" i="2" s="1"/>
  <c r="F10" i="2" a="1"/>
  <c r="F10" i="2" s="1"/>
  <c r="G10" i="2" s="1"/>
  <c r="F82" i="2" a="1"/>
  <c r="F82" i="2" s="1"/>
  <c r="G82" i="2" s="1"/>
  <c r="F44" i="2" a="1"/>
  <c r="F44" i="2" s="1"/>
  <c r="G44" i="2" s="1"/>
  <c r="F84" i="2" a="1"/>
  <c r="F84" i="2" s="1"/>
  <c r="G84" i="2" s="1"/>
  <c r="F41" i="2" a="1"/>
  <c r="F41" i="2" s="1"/>
  <c r="G41" i="2" s="1"/>
  <c r="F56" i="2" a="1"/>
  <c r="F56" i="2" s="1"/>
  <c r="G56" i="2" s="1"/>
  <c r="F69" i="2" a="1"/>
  <c r="F69" i="2" s="1"/>
  <c r="G69" i="2" s="1"/>
  <c r="F139" i="2" a="1"/>
  <c r="F139" i="2" s="1"/>
  <c r="G139" i="2" s="1"/>
  <c r="F110" i="2" a="1"/>
  <c r="F110" i="2" s="1"/>
  <c r="G110" i="2" s="1"/>
  <c r="F45" i="2" a="1"/>
  <c r="F45" i="2" s="1"/>
  <c r="G45" i="2" s="1"/>
  <c r="F153" i="2" a="1"/>
  <c r="F153" i="2" s="1"/>
  <c r="G153" i="2" s="1"/>
  <c r="F80" i="2" a="1"/>
  <c r="F80" i="2" s="1"/>
  <c r="G80" i="2" s="1"/>
  <c r="F92" i="2" a="1"/>
  <c r="F92" i="2" s="1"/>
  <c r="G92" i="2" s="1"/>
  <c r="F85" i="2" a="1"/>
  <c r="F85" i="2" s="1"/>
  <c r="G85" i="2" s="1"/>
  <c r="F138" i="2" a="1"/>
  <c r="F138" i="2" s="1"/>
  <c r="G138" i="2" s="1"/>
  <c r="F71" i="2" a="1"/>
  <c r="F71" i="2" s="1"/>
  <c r="G71" i="2" s="1"/>
  <c r="F77" i="2" a="1"/>
  <c r="F77" i="2" s="1"/>
  <c r="G77" i="2" s="1"/>
  <c r="F65" i="2" a="1"/>
  <c r="F65" i="2" s="1"/>
  <c r="G65" i="2" s="1"/>
  <c r="F152" i="2" a="1"/>
  <c r="F152" i="2" s="1"/>
  <c r="G152" i="2" s="1"/>
  <c r="F66" i="2" a="1"/>
  <c r="F66" i="2" s="1"/>
  <c r="G66" i="2" s="1"/>
  <c r="F102" i="2" a="1"/>
  <c r="F102" i="2" s="1"/>
  <c r="G102" i="2" s="1"/>
  <c r="F131" i="2" a="1"/>
  <c r="F131" i="2" s="1"/>
  <c r="G131" i="2" s="1"/>
  <c r="F108" i="2" a="1"/>
  <c r="F108" i="2" s="1"/>
  <c r="G108" i="2" s="1"/>
  <c r="F32" i="2" a="1"/>
  <c r="F32" i="2" s="1"/>
  <c r="G32" i="2" s="1"/>
  <c r="F50" i="2" a="1"/>
  <c r="F50" i="2" s="1"/>
  <c r="G50" i="2" s="1"/>
  <c r="F42" i="2" a="1"/>
  <c r="F42" i="2" s="1"/>
  <c r="G42" i="2" s="1"/>
  <c r="F55" i="2" a="1"/>
  <c r="F55" i="2" s="1"/>
  <c r="G55" i="2" s="1"/>
  <c r="F93" i="2" a="1"/>
  <c r="F93" i="2" s="1"/>
  <c r="G93" i="2" s="1"/>
  <c r="F20" i="2" a="1"/>
  <c r="F20" i="2" s="1"/>
  <c r="G20" i="2" s="1"/>
  <c r="F101" i="2" a="1"/>
  <c r="F101" i="2" s="1"/>
  <c r="G101" i="2" s="1"/>
  <c r="F5" i="2" a="1"/>
  <c r="F5" i="2" s="1"/>
  <c r="G5" i="2" s="1"/>
  <c r="F75" i="2" a="1"/>
  <c r="F75" i="2" s="1"/>
  <c r="G75" i="2" s="1"/>
  <c r="F37" i="2" a="1"/>
  <c r="F37" i="2" s="1"/>
  <c r="G37" i="2" s="1"/>
  <c r="F47" i="2" a="1"/>
  <c r="F47" i="2" s="1"/>
  <c r="G47" i="2" s="1"/>
  <c r="F31" i="2" a="1"/>
  <c r="F31" i="2" s="1"/>
  <c r="G31" i="2" s="1"/>
  <c r="F33" i="2" a="1"/>
  <c r="F33" i="2" s="1"/>
  <c r="G33" i="2" s="1"/>
  <c r="F26" i="2" a="1"/>
  <c r="F26" i="2" s="1"/>
  <c r="G26" i="2" s="1"/>
  <c r="F36" i="2" a="1"/>
  <c r="F36" i="2" s="1"/>
  <c r="G36" i="2" s="1"/>
  <c r="F52" i="2" a="1"/>
  <c r="F52" i="2" s="1"/>
  <c r="G52" i="2" s="1"/>
  <c r="F88" i="2" a="1"/>
  <c r="F88" i="2" s="1"/>
  <c r="G88" i="2" s="1"/>
  <c r="F7" i="2" a="1"/>
  <c r="F7" i="2" s="1"/>
  <c r="G7" i="2" s="1"/>
  <c r="F67" i="1" a="1"/>
  <c r="F67" i="1" s="1"/>
  <c r="G67" i="1" s="1"/>
  <c r="F56" i="1" a="1"/>
  <c r="F56" i="1" s="1"/>
  <c r="G56" i="1" s="1"/>
  <c r="F95" i="1" a="1"/>
  <c r="F95" i="1" s="1"/>
  <c r="G95" i="1" s="1"/>
  <c r="F78" i="1" a="1"/>
  <c r="F78" i="1" s="1"/>
  <c r="G78" i="1" s="1"/>
  <c r="F138" i="1" a="1"/>
  <c r="F138" i="1" s="1"/>
  <c r="G138" i="1" s="1"/>
  <c r="F134" i="1" a="1"/>
  <c r="F134" i="1" s="1"/>
  <c r="G134" i="1" s="1"/>
  <c r="F125" i="1" a="1"/>
  <c r="F125" i="1" s="1"/>
  <c r="G125" i="1" s="1"/>
  <c r="F121" i="1" a="1"/>
  <c r="F121" i="1" s="1"/>
  <c r="G121" i="1" s="1"/>
  <c r="F115" i="1" a="1"/>
  <c r="F115" i="1" s="1"/>
  <c r="F109" i="1" a="1"/>
  <c r="F109" i="1" s="1"/>
  <c r="G109" i="1" s="1"/>
  <c r="F103" i="1" a="1"/>
  <c r="F103" i="1" s="1"/>
  <c r="G103" i="1" s="1"/>
  <c r="F35" i="1" a="1"/>
  <c r="F35" i="1" s="1"/>
  <c r="G35" i="1" s="1"/>
  <c r="F149" i="1" a="1"/>
  <c r="F149" i="1" s="1"/>
  <c r="G149" i="1" s="1"/>
  <c r="F12" i="1" a="1"/>
  <c r="F12" i="1" s="1"/>
  <c r="G12" i="1" s="1"/>
  <c r="F27" i="1" a="1"/>
  <c r="F27" i="1" s="1"/>
  <c r="G27" i="1" s="1"/>
  <c r="F154" i="1" a="1"/>
  <c r="F154" i="1" s="1"/>
  <c r="G154" i="1" s="1"/>
  <c r="F157" i="1" a="1"/>
  <c r="F157" i="1" s="1"/>
  <c r="G157" i="1" s="1"/>
  <c r="F130" i="1" a="1"/>
  <c r="F130" i="1" s="1"/>
  <c r="G130" i="1" s="1"/>
  <c r="F70" i="1" a="1"/>
  <c r="F70" i="1" s="1"/>
  <c r="G70" i="1" s="1"/>
  <c r="F63" i="1" a="1"/>
  <c r="F63" i="1" s="1"/>
  <c r="G63" i="1" s="1"/>
  <c r="F59" i="1" a="1"/>
  <c r="F59" i="1" s="1"/>
  <c r="F55" i="1" a="1"/>
  <c r="F55" i="1" s="1"/>
  <c r="G55" i="1" s="1"/>
  <c r="F51" i="1" a="1"/>
  <c r="F51" i="1" s="1"/>
  <c r="G51" i="1" s="1"/>
  <c r="F47" i="1" a="1"/>
  <c r="F47" i="1" s="1"/>
  <c r="G47" i="1" s="1"/>
  <c r="F43" i="1" a="1"/>
  <c r="F43" i="1" s="1"/>
  <c r="G43" i="1" s="1"/>
  <c r="F98" i="1" a="1"/>
  <c r="F98" i="1" s="1"/>
  <c r="G98" i="1" s="1"/>
  <c r="F94" i="1" a="1"/>
  <c r="F94" i="1" s="1"/>
  <c r="G94" i="1" s="1"/>
  <c r="F90" i="1" a="1"/>
  <c r="F90" i="1" s="1"/>
  <c r="G90" i="1" s="1"/>
  <c r="F86" i="1" a="1"/>
  <c r="F86" i="1" s="1"/>
  <c r="G86" i="1" s="1"/>
  <c r="F81" i="1" a="1"/>
  <c r="F81" i="1" s="1"/>
  <c r="G81" i="1" s="1"/>
  <c r="F77" i="1" a="1"/>
  <c r="F77" i="1" s="1"/>
  <c r="G77" i="1" s="1"/>
  <c r="F73" i="1" a="1"/>
  <c r="F73" i="1" s="1"/>
  <c r="G73" i="1" s="1"/>
  <c r="F114" i="1" a="1"/>
  <c r="F114" i="1" s="1"/>
  <c r="G114" i="1" s="1"/>
  <c r="F108" i="1" a="1"/>
  <c r="F108" i="1" s="1"/>
  <c r="G108" i="1" s="1"/>
  <c r="F102" i="1" a="1"/>
  <c r="F102" i="1" s="1"/>
  <c r="G102" i="1" s="1"/>
  <c r="F110" i="1" a="1"/>
  <c r="F110" i="1" s="1"/>
  <c r="G110" i="1" s="1"/>
  <c r="F64" i="1" a="1"/>
  <c r="F64" i="1" s="1"/>
  <c r="G64" i="1" s="1"/>
  <c r="F48" i="1" a="1"/>
  <c r="F48" i="1" s="1"/>
  <c r="G48" i="1" s="1"/>
  <c r="F99" i="1" a="1"/>
  <c r="F99" i="1" s="1"/>
  <c r="G99" i="1" s="1"/>
  <c r="F91" i="1" a="1"/>
  <c r="F91" i="1" s="1"/>
  <c r="G91" i="1" s="1"/>
  <c r="F82" i="1" a="1"/>
  <c r="F82" i="1" s="1"/>
  <c r="G82" i="1" s="1"/>
  <c r="F148" i="1" a="1"/>
  <c r="F148" i="1" s="1"/>
  <c r="G148" i="1" s="1"/>
  <c r="F107" i="1" a="1"/>
  <c r="F107" i="1" s="1"/>
  <c r="G107" i="1" s="1"/>
  <c r="F69" i="1" a="1"/>
  <c r="F69" i="1" s="1"/>
  <c r="G69" i="1" s="1"/>
  <c r="F58" i="1" a="1"/>
  <c r="F58" i="1" s="1"/>
  <c r="G58" i="1" s="1"/>
  <c r="F54" i="1" a="1"/>
  <c r="F54" i="1" s="1"/>
  <c r="G54" i="1" s="1"/>
  <c r="F46" i="1" a="1"/>
  <c r="F46" i="1" s="1"/>
  <c r="G46" i="1" s="1"/>
  <c r="F89" i="1" a="1"/>
  <c r="F89" i="1" s="1"/>
  <c r="G89" i="1" s="1"/>
  <c r="F84" i="1" a="1"/>
  <c r="F84" i="1" s="1"/>
  <c r="G84" i="1" s="1"/>
  <c r="F80" i="1" a="1"/>
  <c r="F80" i="1" s="1"/>
  <c r="G80" i="1" s="1"/>
  <c r="F10" i="1" a="1"/>
  <c r="F10" i="1" s="1"/>
  <c r="G10" i="1" s="1"/>
  <c r="F13" i="1" a="1"/>
  <c r="F13" i="1" s="1"/>
  <c r="G13" i="1" s="1"/>
  <c r="F16" i="1" a="1"/>
  <c r="F16" i="1" s="1"/>
  <c r="G16" i="1" s="1"/>
  <c r="F18" i="1" a="1"/>
  <c r="F18" i="1" s="1"/>
  <c r="G18" i="1" s="1"/>
  <c r="F20" i="1" a="1"/>
  <c r="F20" i="1" s="1"/>
  <c r="G20" i="1" s="1"/>
  <c r="F136" i="1" a="1"/>
  <c r="F136" i="1" s="1"/>
  <c r="F132" i="1" a="1"/>
  <c r="F132" i="1" s="1"/>
  <c r="G132" i="1" s="1"/>
  <c r="F127" i="1" a="1"/>
  <c r="F127" i="1" s="1"/>
  <c r="G127" i="1" s="1"/>
  <c r="F123" i="1" a="1"/>
  <c r="F123" i="1" s="1"/>
  <c r="G123" i="1" s="1"/>
  <c r="F119" i="1" a="1"/>
  <c r="F119" i="1" s="1"/>
  <c r="F112" i="1" a="1"/>
  <c r="F112" i="1" s="1"/>
  <c r="G112" i="1" s="1"/>
  <c r="F106" i="1" a="1"/>
  <c r="F106" i="1" s="1"/>
  <c r="G106" i="1" s="1"/>
  <c r="F150" i="1" a="1"/>
  <c r="F150" i="1" s="1"/>
  <c r="G150" i="1" s="1"/>
  <c r="F116" i="1" a="1"/>
  <c r="F116" i="1" s="1"/>
  <c r="G116" i="1" s="1"/>
  <c r="F104" i="1" a="1"/>
  <c r="F104" i="1" s="1"/>
  <c r="G104" i="1" s="1"/>
  <c r="F71" i="1" a="1"/>
  <c r="F71" i="1" s="1"/>
  <c r="G71" i="1" s="1"/>
  <c r="F60" i="1" a="1"/>
  <c r="F60" i="1" s="1"/>
  <c r="G60" i="1" s="1"/>
  <c r="F44" i="1" a="1"/>
  <c r="F44" i="1" s="1"/>
  <c r="G44" i="1" s="1"/>
  <c r="F87" i="1" a="1"/>
  <c r="F87" i="1" s="1"/>
  <c r="G87" i="1" s="1"/>
  <c r="F74" i="1" a="1"/>
  <c r="F74" i="1" s="1"/>
  <c r="G74" i="1" s="1"/>
  <c r="F129" i="1" a="1"/>
  <c r="F129" i="1" s="1"/>
  <c r="G129" i="1" s="1"/>
  <c r="F62" i="1" a="1"/>
  <c r="F62" i="1" s="1"/>
  <c r="G62" i="1" s="1"/>
  <c r="F50" i="1" a="1"/>
  <c r="F50" i="1" s="1"/>
  <c r="G50" i="1" s="1"/>
  <c r="F97" i="1" a="1"/>
  <c r="F97" i="1" s="1"/>
  <c r="G97" i="1" s="1"/>
  <c r="F93" i="1" a="1"/>
  <c r="F93" i="1" s="1"/>
  <c r="G93" i="1" s="1"/>
  <c r="F85" i="1" a="1"/>
  <c r="F85" i="1" s="1"/>
  <c r="G85" i="1" s="1"/>
  <c r="F76" i="1" a="1"/>
  <c r="F76" i="1" s="1"/>
  <c r="G76" i="1" s="1"/>
  <c r="F23" i="1" a="1"/>
  <c r="F23" i="1" s="1"/>
  <c r="G23" i="1" s="1"/>
  <c r="F28" i="1" a="1"/>
  <c r="F28" i="1" s="1"/>
  <c r="G28" i="1" s="1"/>
  <c r="F152" i="1" a="1"/>
  <c r="F152" i="1" s="1"/>
  <c r="G152" i="1" s="1"/>
  <c r="F147" i="1" a="1"/>
  <c r="F147" i="1" s="1"/>
  <c r="G147" i="1" s="1"/>
  <c r="F52" i="1" a="1"/>
  <c r="F52" i="1" s="1"/>
  <c r="G52" i="1" s="1"/>
  <c r="F113" i="1" a="1"/>
  <c r="F113" i="1" s="1"/>
  <c r="G113" i="1" s="1"/>
  <c r="F66" i="1" a="1"/>
  <c r="F66" i="1" s="1"/>
  <c r="G66" i="1" s="1"/>
  <c r="F25" i="1" a="1"/>
  <c r="F25" i="1" s="1"/>
  <c r="G25" i="1" s="1"/>
  <c r="F31" i="1" a="1"/>
  <c r="F31" i="1" s="1"/>
  <c r="G31" i="1" s="1"/>
  <c r="F34" i="1" a="1"/>
  <c r="F34" i="1" s="1"/>
  <c r="G34" i="1" s="1"/>
  <c r="F39" i="1" a="1"/>
  <c r="F39" i="1" s="1"/>
  <c r="G39" i="1" s="1"/>
  <c r="F162" i="1" a="1"/>
  <c r="F162" i="1" s="1"/>
  <c r="G162" i="1" s="1"/>
  <c r="G124" i="3"/>
  <c r="G104" i="3"/>
  <c r="G36" i="4"/>
  <c r="G67" i="4"/>
  <c r="G113" i="4"/>
  <c r="G98" i="4"/>
  <c r="G105" i="3"/>
  <c r="G120" i="3"/>
  <c r="G92" i="3"/>
  <c r="G125" i="3"/>
  <c r="G127" i="3"/>
  <c r="G114" i="3"/>
  <c r="G97" i="3"/>
  <c r="G103" i="2"/>
  <c r="G39" i="2"/>
  <c r="G27" i="2"/>
  <c r="G98" i="2"/>
  <c r="G139" i="1"/>
  <c r="G59" i="1"/>
  <c r="G6" i="1"/>
  <c r="G156" i="1"/>
  <c r="G145" i="1"/>
  <c r="G115" i="1"/>
  <c r="G94" i="3"/>
  <c r="G21" i="1"/>
  <c r="G119" i="1"/>
  <c r="G22" i="1"/>
  <c r="G30" i="1"/>
  <c r="G136" i="1"/>
  <c r="G123" i="3"/>
  <c r="G109" i="3"/>
  <c r="G116" i="3"/>
  <c r="G111" i="3"/>
  <c r="G110" i="3"/>
  <c r="G93" i="3"/>
  <c r="G106" i="3"/>
  <c r="G49" i="1"/>
  <c r="G9" i="1"/>
  <c r="G33" i="1"/>
  <c r="G143" i="1"/>
  <c r="G102" i="3"/>
  <c r="G100" i="3"/>
  <c r="G103" i="3"/>
  <c r="G112" i="3"/>
  <c r="G128" i="3"/>
  <c r="G96" i="3"/>
  <c r="G95" i="3"/>
  <c r="G33" i="3"/>
  <c r="G53" i="1"/>
  <c r="G140" i="1"/>
  <c r="G113" i="3"/>
  <c r="G122" i="3"/>
  <c r="G99" i="3"/>
  <c r="F5" i="3" a="1"/>
  <c r="F5" i="3" s="1"/>
  <c r="G5" i="3" s="1"/>
  <c r="G30" i="3"/>
  <c r="G108" i="3"/>
  <c r="G118" i="3"/>
  <c r="G6" i="3"/>
  <c r="G126" i="3"/>
  <c r="G121" i="3"/>
  <c r="G91" i="3"/>
  <c r="G107" i="3"/>
  <c r="G98" i="3"/>
  <c r="G117" i="3"/>
  <c r="G119" i="3"/>
  <c r="G34" i="2"/>
  <c r="G40" i="2"/>
  <c r="G25" i="2"/>
  <c r="G23" i="2"/>
  <c r="G24" i="1"/>
  <c r="G17" i="1"/>
  <c r="G45" i="1"/>
  <c r="G8" i="1"/>
  <c r="G160" i="1"/>
  <c r="G142" i="1"/>
  <c r="G124" i="1"/>
  <c r="G5" i="1"/>
  <c r="G15" i="1"/>
  <c r="G128" i="1"/>
  <c r="G19" i="1"/>
  <c r="G144" i="1"/>
  <c r="G141" i="1"/>
  <c r="G120" i="1"/>
  <c r="G40" i="1"/>
  <c r="G96" i="1"/>
  <c r="G122" i="1"/>
  <c r="G37" i="3"/>
  <c r="G34" i="3"/>
  <c r="G115" i="3"/>
  <c r="G101" i="3"/>
  <c r="G7" i="3"/>
  <c r="G19" i="4"/>
  <c r="G101" i="4"/>
  <c r="G100" i="4"/>
  <c r="G14" i="4"/>
  <c r="G104" i="4"/>
  <c r="G102" i="4"/>
  <c r="G99" i="4"/>
  <c r="G105" i="4"/>
  <c r="G103" i="4"/>
  <c r="A62" i="4" l="1"/>
  <c r="A73" i="4"/>
  <c r="A82" i="4"/>
  <c r="A78" i="4"/>
  <c r="A76" i="4"/>
  <c r="A75" i="1"/>
  <c r="A61" i="1"/>
  <c r="A75" i="4"/>
  <c r="A90" i="4"/>
  <c r="A109" i="4"/>
  <c r="A108" i="4"/>
  <c r="A117" i="4"/>
  <c r="A98" i="4"/>
  <c r="A36" i="4"/>
  <c r="A95" i="4"/>
  <c r="A67" i="4"/>
  <c r="A113" i="4"/>
  <c r="A63" i="4"/>
  <c r="A50" i="4"/>
  <c r="A88" i="4"/>
  <c r="A42" i="4"/>
  <c r="A112" i="4"/>
  <c r="A43" i="4"/>
  <c r="A91" i="4"/>
  <c r="A116" i="4"/>
  <c r="A117" i="2"/>
  <c r="A23" i="1"/>
  <c r="A140" i="3"/>
  <c r="A105" i="2"/>
  <c r="A65" i="1"/>
  <c r="A156" i="1"/>
  <c r="A161" i="1"/>
  <c r="A115" i="1"/>
  <c r="A80" i="1"/>
  <c r="A150" i="1"/>
  <c r="A132" i="1"/>
  <c r="A126" i="1"/>
  <c r="A59" i="1"/>
  <c r="A145" i="1"/>
  <c r="A110" i="1"/>
  <c r="A129" i="1"/>
  <c r="A6" i="1"/>
  <c r="A139" i="1"/>
  <c r="A152" i="3"/>
  <c r="A125" i="3"/>
  <c r="A120" i="3"/>
  <c r="A143" i="3"/>
  <c r="A150" i="3"/>
  <c r="A130" i="3"/>
  <c r="A105" i="3"/>
  <c r="A14" i="3"/>
  <c r="A85" i="3"/>
  <c r="A45" i="3"/>
  <c r="A124" i="3"/>
  <c r="A27" i="3"/>
  <c r="A104" i="3"/>
  <c r="A31" i="3"/>
  <c r="A98" i="2"/>
  <c r="A140" i="2"/>
  <c r="A118" i="2"/>
  <c r="A39" i="2"/>
  <c r="A71" i="2"/>
  <c r="A15" i="2"/>
  <c r="A139" i="2"/>
  <c r="A103" i="2"/>
  <c r="A84" i="2"/>
  <c r="A85" i="2"/>
  <c r="A52" i="2"/>
  <c r="A27" i="2"/>
  <c r="A66" i="2"/>
  <c r="A110" i="2"/>
  <c r="A74" i="2"/>
  <c r="A97" i="2"/>
  <c r="A106" i="2"/>
  <c r="A57" i="2"/>
  <c r="A91" i="2"/>
  <c r="A67" i="2"/>
  <c r="A95" i="2"/>
  <c r="A65" i="2"/>
  <c r="A88" i="2"/>
  <c r="A22" i="1"/>
  <c r="A117" i="1"/>
  <c r="A128" i="2"/>
  <c r="A142" i="3"/>
  <c r="A127" i="2"/>
  <c r="A32" i="2"/>
  <c r="A32" i="1"/>
  <c r="A27" i="1"/>
  <c r="A148" i="1"/>
  <c r="A80" i="4"/>
  <c r="A39" i="4"/>
  <c r="A47" i="4"/>
  <c r="A85" i="4"/>
  <c r="A78" i="3"/>
  <c r="A84" i="3"/>
  <c r="A114" i="3"/>
  <c r="A26" i="3"/>
  <c r="A86" i="3"/>
  <c r="A134" i="3"/>
  <c r="A141" i="3"/>
  <c r="A94" i="3"/>
  <c r="A43" i="3"/>
  <c r="A146" i="3"/>
  <c r="A111" i="3"/>
  <c r="A154" i="3"/>
  <c r="A136" i="3"/>
  <c r="A82" i="3"/>
  <c r="A63" i="3"/>
  <c r="A109" i="3"/>
  <c r="A90" i="3"/>
  <c r="A97" i="3"/>
  <c r="A127" i="3"/>
  <c r="A116" i="3"/>
  <c r="A123" i="3"/>
  <c r="A138" i="3"/>
  <c r="A92" i="3"/>
  <c r="A147" i="3"/>
  <c r="A152" i="2"/>
  <c r="A143" i="2"/>
  <c r="A132" i="2"/>
  <c r="A121" i="2"/>
  <c r="A147" i="2"/>
  <c r="A80" i="2"/>
  <c r="A136" i="2"/>
  <c r="A24" i="2"/>
  <c r="A54" i="2"/>
  <c r="A41" i="2"/>
  <c r="A153" i="2"/>
  <c r="A130" i="2"/>
  <c r="A126" i="2"/>
  <c r="A146" i="2"/>
  <c r="A112" i="2"/>
  <c r="A102" i="1"/>
  <c r="A130" i="1"/>
  <c r="A10" i="1"/>
  <c r="A136" i="1"/>
  <c r="A44" i="1"/>
  <c r="A119" i="1"/>
  <c r="A16" i="1"/>
  <c r="A58" i="1"/>
  <c r="A21" i="1"/>
  <c r="A82" i="1"/>
  <c r="A158" i="1"/>
  <c r="A30" i="1"/>
  <c r="A125" i="1"/>
  <c r="A52" i="4"/>
  <c r="A17" i="4"/>
  <c r="A106" i="3"/>
  <c r="A83" i="3"/>
  <c r="A59" i="3"/>
  <c r="A73" i="3"/>
  <c r="A68" i="3"/>
  <c r="A104" i="2"/>
  <c r="A30" i="2"/>
  <c r="A53" i="2"/>
  <c r="A76" i="2"/>
  <c r="A51" i="1"/>
  <c r="A33" i="1"/>
  <c r="A85" i="1"/>
  <c r="A112" i="1"/>
  <c r="A39" i="1"/>
  <c r="A56" i="4"/>
  <c r="A57" i="4"/>
  <c r="A59" i="4"/>
  <c r="A79" i="4"/>
  <c r="A64" i="4"/>
  <c r="A28" i="4"/>
  <c r="A55" i="4"/>
  <c r="A71" i="4"/>
  <c r="A66" i="4"/>
  <c r="A72" i="4"/>
  <c r="A69" i="4"/>
  <c r="A60" i="4"/>
  <c r="A65" i="4"/>
  <c r="A112" i="3"/>
  <c r="A67" i="3"/>
  <c r="A77" i="3"/>
  <c r="A95" i="3"/>
  <c r="A102" i="3"/>
  <c r="A41" i="3"/>
  <c r="A62" i="3"/>
  <c r="A57" i="3"/>
  <c r="A93" i="3"/>
  <c r="A33" i="3"/>
  <c r="A110" i="3"/>
  <c r="A88" i="3"/>
  <c r="A96" i="3"/>
  <c r="A100" i="3"/>
  <c r="A53" i="3"/>
  <c r="A89" i="3"/>
  <c r="A75" i="3"/>
  <c r="A58" i="3"/>
  <c r="A64" i="3"/>
  <c r="A44" i="3"/>
  <c r="A103" i="3"/>
  <c r="A47" i="2"/>
  <c r="A115" i="2"/>
  <c r="A108" i="2"/>
  <c r="A13" i="2"/>
  <c r="A89" i="2"/>
  <c r="A93" i="2"/>
  <c r="A68" i="2"/>
  <c r="A59" i="2"/>
  <c r="A92" i="2"/>
  <c r="A77" i="2"/>
  <c r="A81" i="2"/>
  <c r="A100" i="2"/>
  <c r="A102" i="2"/>
  <c r="A61" i="2"/>
  <c r="A37" i="2"/>
  <c r="A60" i="2"/>
  <c r="A62" i="2"/>
  <c r="A50" i="2"/>
  <c r="A58" i="2"/>
  <c r="A120" i="2"/>
  <c r="A99" i="2"/>
  <c r="A86" i="2"/>
  <c r="A87" i="2"/>
  <c r="A49" i="2"/>
  <c r="A149" i="1"/>
  <c r="A143" i="1"/>
  <c r="A9" i="1"/>
  <c r="A118" i="1"/>
  <c r="A48" i="1"/>
  <c r="A152" i="1"/>
  <c r="A53" i="1"/>
  <c r="A106" i="1"/>
  <c r="A123" i="1"/>
  <c r="A107" i="1"/>
  <c r="A43" i="1"/>
  <c r="A28" i="1"/>
  <c r="A93" i="1"/>
  <c r="A100" i="1"/>
  <c r="A54" i="1"/>
  <c r="A76" i="1"/>
  <c r="A77" i="1"/>
  <c r="A103" i="1"/>
  <c r="A49" i="1"/>
  <c r="A63" i="1"/>
  <c r="A84" i="1"/>
  <c r="A56" i="1"/>
  <c r="A109" i="1"/>
  <c r="A111" i="1"/>
  <c r="A97" i="1"/>
  <c r="A140" i="1"/>
  <c r="A90" i="1"/>
  <c r="A26" i="1"/>
  <c r="A89" i="1"/>
  <c r="A157" i="1"/>
  <c r="A64" i="1"/>
  <c r="A116" i="1"/>
  <c r="A74" i="1"/>
  <c r="A94" i="1"/>
  <c r="A105" i="1"/>
  <c r="A26" i="2"/>
  <c r="A19" i="2"/>
  <c r="A73" i="2"/>
  <c r="A22" i="2"/>
  <c r="A17" i="2"/>
  <c r="A111" i="2"/>
  <c r="A141" i="1"/>
  <c r="A90" i="2"/>
  <c r="A70" i="2"/>
  <c r="A145" i="2"/>
  <c r="A109" i="2"/>
  <c r="A56" i="2"/>
  <c r="A14" i="2"/>
  <c r="A45" i="2"/>
  <c r="A96" i="2"/>
  <c r="A51" i="2"/>
  <c r="A101" i="3"/>
  <c r="A71" i="3"/>
  <c r="A101" i="2"/>
  <c r="A64" i="2"/>
  <c r="A125" i="2"/>
  <c r="A34" i="2"/>
  <c r="A7" i="2"/>
  <c r="A6" i="2"/>
  <c r="A91" i="1"/>
  <c r="A62" i="1"/>
  <c r="A122" i="1"/>
  <c r="A99" i="1"/>
  <c r="A8" i="3"/>
  <c r="A119" i="3"/>
  <c r="A39" i="3"/>
  <c r="A28" i="3"/>
  <c r="A148" i="3"/>
  <c r="A54" i="3"/>
  <c r="A80" i="3"/>
  <c r="A145" i="3"/>
  <c r="A135" i="3"/>
  <c r="A6" i="3"/>
  <c r="A23" i="3"/>
  <c r="A79" i="3"/>
  <c r="A20" i="3"/>
  <c r="A117" i="3"/>
  <c r="A91" i="3"/>
  <c r="A137" i="3"/>
  <c r="A35" i="3"/>
  <c r="A72" i="3"/>
  <c r="A151" i="3"/>
  <c r="A128" i="3"/>
  <c r="A34" i="3"/>
  <c r="A24" i="3"/>
  <c r="A131" i="3"/>
  <c r="A81" i="3"/>
  <c r="A25" i="3"/>
  <c r="A38" i="3"/>
  <c r="A50" i="3"/>
  <c r="A115" i="3"/>
  <c r="A132" i="3"/>
  <c r="A42" i="3"/>
  <c r="A30" i="3"/>
  <c r="A49" i="3"/>
  <c r="A153" i="3"/>
  <c r="A126" i="3"/>
  <c r="A18" i="3"/>
  <c r="A144" i="3"/>
  <c r="A22" i="3"/>
  <c r="A13" i="3"/>
  <c r="A87" i="3"/>
  <c r="A5" i="3"/>
  <c r="A51" i="3"/>
  <c r="A107" i="3"/>
  <c r="A69" i="3"/>
  <c r="A7" i="3"/>
  <c r="A46" i="3"/>
  <c r="A113" i="3"/>
  <c r="A21" i="3"/>
  <c r="A66" i="3"/>
  <c r="A118" i="3"/>
  <c r="A70" i="3"/>
  <c r="A55" i="3"/>
  <c r="A37" i="3"/>
  <c r="A56" i="3"/>
  <c r="A17" i="3"/>
  <c r="A98" i="3"/>
  <c r="A47" i="3"/>
  <c r="A76" i="3"/>
  <c r="A36" i="3"/>
  <c r="A139" i="3"/>
  <c r="A99" i="3"/>
  <c r="A16" i="3"/>
  <c r="A9" i="3"/>
  <c r="A15" i="3"/>
  <c r="A10" i="3"/>
  <c r="A52" i="3"/>
  <c r="A61" i="3"/>
  <c r="A29" i="3"/>
  <c r="A40" i="3"/>
  <c r="A11" i="3"/>
  <c r="A149" i="3"/>
  <c r="A60" i="3"/>
  <c r="A74" i="3"/>
  <c r="A19" i="3"/>
  <c r="A133" i="3"/>
  <c r="A65" i="3"/>
  <c r="A129" i="3"/>
  <c r="A12" i="3"/>
  <c r="A121" i="3"/>
  <c r="A32" i="3"/>
  <c r="A122" i="3"/>
  <c r="A48" i="3"/>
  <c r="A108" i="3"/>
  <c r="A48" i="2"/>
  <c r="A82" i="2"/>
  <c r="A46" i="2"/>
  <c r="A129" i="2"/>
  <c r="A63" i="2"/>
  <c r="A133" i="2"/>
  <c r="A42" i="2"/>
  <c r="A44" i="2"/>
  <c r="A142" i="2"/>
  <c r="A55" i="2"/>
  <c r="A20" i="2"/>
  <c r="A137" i="2"/>
  <c r="A148" i="2"/>
  <c r="A36" i="2"/>
  <c r="A144" i="2"/>
  <c r="A28" i="2"/>
  <c r="A94" i="2"/>
  <c r="A116" i="2"/>
  <c r="A31" i="2"/>
  <c r="A25" i="2"/>
  <c r="A138" i="2"/>
  <c r="A38" i="2"/>
  <c r="A10" i="2"/>
  <c r="A83" i="2"/>
  <c r="A107" i="2"/>
  <c r="A151" i="2"/>
  <c r="A119" i="2"/>
  <c r="A114" i="2"/>
  <c r="A141" i="2"/>
  <c r="A131" i="2"/>
  <c r="A78" i="2"/>
  <c r="A12" i="2"/>
  <c r="A11" i="2"/>
  <c r="A75" i="2"/>
  <c r="A135" i="2"/>
  <c r="A18" i="2"/>
  <c r="A150" i="2"/>
  <c r="A43" i="2"/>
  <c r="A5" i="2"/>
  <c r="A33" i="2"/>
  <c r="A149" i="2"/>
  <c r="A123" i="2"/>
  <c r="A134" i="2"/>
  <c r="A29" i="2"/>
  <c r="A9" i="2"/>
  <c r="A40" i="2"/>
  <c r="A8" i="2"/>
  <c r="A79" i="2"/>
  <c r="A35" i="2"/>
  <c r="A21" i="2"/>
  <c r="A122" i="2"/>
  <c r="A23" i="2"/>
  <c r="A124" i="2"/>
  <c r="A69" i="2"/>
  <c r="A113" i="2"/>
  <c r="A72" i="2"/>
  <c r="A16" i="2"/>
  <c r="A17" i="1"/>
  <c r="A160" i="1"/>
  <c r="A14" i="1"/>
  <c r="A57" i="1"/>
  <c r="A153" i="1"/>
  <c r="A101" i="1"/>
  <c r="A66" i="1"/>
  <c r="A159" i="1"/>
  <c r="A18" i="1"/>
  <c r="A142" i="1"/>
  <c r="A108" i="1"/>
  <c r="A154" i="1"/>
  <c r="A78" i="1"/>
  <c r="A128" i="1"/>
  <c r="A83" i="1"/>
  <c r="A31" i="1"/>
  <c r="A86" i="1"/>
  <c r="A13" i="1"/>
  <c r="A137" i="1"/>
  <c r="A52" i="1"/>
  <c r="A12" i="1"/>
  <c r="A135" i="1"/>
  <c r="A81" i="1"/>
  <c r="A42" i="1"/>
  <c r="A38" i="1"/>
  <c r="A45" i="1"/>
  <c r="A5" i="1"/>
  <c r="A133" i="1"/>
  <c r="A114" i="1"/>
  <c r="A70" i="1"/>
  <c r="A155" i="1"/>
  <c r="A79" i="1"/>
  <c r="A124" i="1"/>
  <c r="A146" i="1"/>
  <c r="A50" i="1"/>
  <c r="A113" i="1"/>
  <c r="A7" i="1"/>
  <c r="A60" i="1"/>
  <c r="A73" i="1"/>
  <c r="A35" i="1"/>
  <c r="A98" i="1"/>
  <c r="A29" i="1"/>
  <c r="A11" i="1"/>
  <c r="A47" i="1"/>
  <c r="A15" i="1"/>
  <c r="A147" i="1"/>
  <c r="A104" i="1"/>
  <c r="A92" i="1"/>
  <c r="A40" i="1"/>
  <c r="A68" i="1"/>
  <c r="A121" i="1"/>
  <c r="A131" i="1"/>
  <c r="A134" i="1"/>
  <c r="A138" i="1"/>
  <c r="A69" i="1"/>
  <c r="A127" i="1"/>
  <c r="A87" i="1"/>
  <c r="A8" i="1"/>
  <c r="A55" i="1"/>
  <c r="A151" i="1"/>
  <c r="A67" i="1"/>
  <c r="A34" i="1"/>
  <c r="A96" i="1"/>
  <c r="A41" i="1"/>
  <c r="A19" i="1"/>
  <c r="A37" i="1"/>
  <c r="A36" i="1"/>
  <c r="A72" i="1"/>
  <c r="A24" i="1"/>
  <c r="A95" i="1"/>
  <c r="A162" i="1"/>
  <c r="A20" i="1"/>
  <c r="A25" i="1"/>
  <c r="A46" i="1"/>
  <c r="A71" i="1"/>
  <c r="A144" i="1"/>
  <c r="A120" i="1"/>
  <c r="A88" i="1"/>
  <c r="A77" i="4"/>
  <c r="A93" i="4"/>
  <c r="A74" i="4"/>
  <c r="A32" i="4"/>
  <c r="A49" i="4"/>
  <c r="A101" i="4"/>
  <c r="A7" i="4"/>
  <c r="A19" i="4"/>
  <c r="A13" i="4"/>
  <c r="A94" i="4"/>
  <c r="A103" i="4"/>
  <c r="A27" i="4"/>
  <c r="A102" i="4"/>
  <c r="A99" i="4"/>
  <c r="A22" i="4"/>
  <c r="A11" i="4"/>
  <c r="A44" i="4"/>
  <c r="A68" i="4"/>
  <c r="A86" i="4"/>
  <c r="A54" i="4"/>
  <c r="A23" i="4"/>
  <c r="A40" i="4"/>
  <c r="A104" i="4"/>
  <c r="A16" i="4"/>
  <c r="A18" i="4"/>
  <c r="A35" i="4"/>
  <c r="A97" i="4"/>
  <c r="A51" i="4"/>
  <c r="A48" i="4"/>
  <c r="A34" i="4"/>
  <c r="A58" i="4"/>
  <c r="A70" i="4"/>
  <c r="A26" i="4"/>
  <c r="A5" i="4"/>
  <c r="A8" i="4"/>
  <c r="A111" i="4"/>
  <c r="A115" i="4"/>
  <c r="A41" i="4"/>
  <c r="A14" i="4"/>
  <c r="A83" i="4"/>
  <c r="A110" i="4"/>
  <c r="A92" i="4"/>
  <c r="A15" i="4"/>
  <c r="A46" i="4"/>
  <c r="A37" i="4"/>
  <c r="A114" i="4"/>
  <c r="A107" i="4"/>
  <c r="A53" i="4"/>
  <c r="A87" i="4"/>
  <c r="A30" i="4"/>
  <c r="A9" i="4"/>
  <c r="A38" i="4"/>
  <c r="A24" i="4"/>
  <c r="A10" i="4"/>
  <c r="A12" i="4"/>
  <c r="A33" i="4"/>
  <c r="A89" i="4"/>
  <c r="A106" i="4"/>
  <c r="A96" i="4"/>
  <c r="A20" i="4"/>
  <c r="A45" i="4"/>
  <c r="A61" i="4"/>
  <c r="A81" i="4"/>
  <c r="A118" i="4"/>
  <c r="A31" i="4"/>
  <c r="A29" i="4"/>
  <c r="A100" i="4"/>
  <c r="A6" i="4"/>
  <c r="A25" i="4"/>
  <c r="A105" i="4"/>
  <c r="A21" i="4"/>
  <c r="A8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<sst xmlns="http://schemas.openxmlformats.org/spreadsheetml/2006/main" count="1861" uniqueCount="922">
  <si>
    <t>Points</t>
  </si>
  <si>
    <t>Rank</t>
  </si>
  <si>
    <t>Tacen</t>
  </si>
  <si>
    <t>Nation</t>
  </si>
  <si>
    <t>Pau</t>
  </si>
  <si>
    <t>Prague</t>
  </si>
  <si>
    <t>Best race part 1</t>
  </si>
  <si>
    <t>points</t>
  </si>
  <si>
    <t>1st name</t>
  </si>
  <si>
    <t>Last name</t>
  </si>
  <si>
    <t>Races Part 1</t>
  </si>
  <si>
    <t>Races Part 2</t>
  </si>
  <si>
    <t>Krakow</t>
  </si>
  <si>
    <t>LLORENTE</t>
  </si>
  <si>
    <t>DAVID</t>
  </si>
  <si>
    <t>ESP</t>
  </si>
  <si>
    <t>FRA</t>
  </si>
  <si>
    <t>CZE</t>
  </si>
  <si>
    <t>POL</t>
  </si>
  <si>
    <t>ESTANGUET</t>
  </si>
  <si>
    <t>PASIUT</t>
  </si>
  <si>
    <t>MICHAL</t>
  </si>
  <si>
    <t>TRAVE</t>
  </si>
  <si>
    <t>MIQUEL</t>
  </si>
  <si>
    <t>ALEX</t>
  </si>
  <si>
    <t>PRIGENT</t>
  </si>
  <si>
    <t>JORIS</t>
  </si>
  <si>
    <t>MARTIN</t>
  </si>
  <si>
    <t>CHOURRAUT</t>
  </si>
  <si>
    <t>MAIALEN</t>
  </si>
  <si>
    <t>MONICA</t>
  </si>
  <si>
    <t>AND</t>
  </si>
  <si>
    <t>LAZKANO</t>
  </si>
  <si>
    <t>MIREN</t>
  </si>
  <si>
    <t>LEIRE</t>
  </si>
  <si>
    <t>KLARA</t>
  </si>
  <si>
    <t>SORRIBES</t>
  </si>
  <si>
    <t>LAIA</t>
  </si>
  <si>
    <t>ARREGUI</t>
  </si>
  <si>
    <t>OLATZ</t>
  </si>
  <si>
    <t>US</t>
  </si>
  <si>
    <t>UKR</t>
  </si>
  <si>
    <t>SZTUBA</t>
  </si>
  <si>
    <t>KACPER</t>
  </si>
  <si>
    <t>SEGURA</t>
  </si>
  <si>
    <t>LUCAS</t>
  </si>
  <si>
    <t>MARC</t>
  </si>
  <si>
    <t>JAN</t>
  </si>
  <si>
    <t>IRL</t>
  </si>
  <si>
    <t>ALEKSANDRA</t>
  </si>
  <si>
    <t>VILARRUBLA</t>
  </si>
  <si>
    <t>LAMEIRO</t>
  </si>
  <si>
    <t>AINHOA</t>
  </si>
  <si>
    <t>JANA</t>
  </si>
  <si>
    <t>LOPEZ</t>
  </si>
  <si>
    <t>NORA</t>
  </si>
  <si>
    <t>HAIZEA</t>
  </si>
  <si>
    <t>GUTIERREZ</t>
  </si>
  <si>
    <t>MALEN</t>
  </si>
  <si>
    <t>SUI</t>
  </si>
  <si>
    <t>DOUGOUD</t>
  </si>
  <si>
    <t>GONI</t>
  </si>
  <si>
    <t>BRZESKA</t>
  </si>
  <si>
    <t>DOMINIKA</t>
  </si>
  <si>
    <t>SIMONA</t>
  </si>
  <si>
    <t>ANNA</t>
  </si>
  <si>
    <t>FAUST</t>
  </si>
  <si>
    <t>ITA</t>
  </si>
  <si>
    <t>NED</t>
  </si>
  <si>
    <t>VIKTORIIA</t>
  </si>
  <si>
    <t>GBR</t>
  </si>
  <si>
    <t>PESCE-ROUE</t>
  </si>
  <si>
    <t>NINA</t>
  </si>
  <si>
    <t>ADISSON</t>
  </si>
  <si>
    <t>TANGUY</t>
  </si>
  <si>
    <t>ROMANE</t>
  </si>
  <si>
    <t>SAM</t>
  </si>
  <si>
    <t>NIKITA</t>
  </si>
  <si>
    <t>MARKETA</t>
  </si>
  <si>
    <t>LEAVER</t>
  </si>
  <si>
    <t>POR</t>
  </si>
  <si>
    <t>SETCHELL</t>
  </si>
  <si>
    <t>PLANES</t>
  </si>
  <si>
    <t>VICENTE</t>
  </si>
  <si>
    <t>OTTEN</t>
  </si>
  <si>
    <t>NURIA</t>
  </si>
  <si>
    <t>OLAZABAL</t>
  </si>
  <si>
    <t>DE SANTOS</t>
  </si>
  <si>
    <t>EIDER</t>
  </si>
  <si>
    <t>DEBLIQUY</t>
  </si>
  <si>
    <t>MEWEN</t>
  </si>
  <si>
    <t>TITOUAN</t>
  </si>
  <si>
    <t>SENECHAULT</t>
  </si>
  <si>
    <t>YOHANN</t>
  </si>
  <si>
    <t>BERNARDET</t>
  </si>
  <si>
    <t>JULES</t>
  </si>
  <si>
    <t>FISCHER</t>
  </si>
  <si>
    <t>ADRIEN</t>
  </si>
  <si>
    <t>MICOZZI</t>
  </si>
  <si>
    <t>FLAVIO</t>
  </si>
  <si>
    <t>KRATOCHVIL</t>
  </si>
  <si>
    <t>LUKAS</t>
  </si>
  <si>
    <t>DELASSUS</t>
  </si>
  <si>
    <t>ANATOLE</t>
  </si>
  <si>
    <t>JAKUB</t>
  </si>
  <si>
    <t>HUG</t>
  </si>
  <si>
    <t>ANGELE</t>
  </si>
  <si>
    <t>PRIOUX</t>
  </si>
  <si>
    <t>LUCIE</t>
  </si>
  <si>
    <t>ZWOLINSKA</t>
  </si>
  <si>
    <t>KLAUDIA</t>
  </si>
  <si>
    <t>ROISIN</t>
  </si>
  <si>
    <t>LAURENE</t>
  </si>
  <si>
    <t>KOCIROVA</t>
  </si>
  <si>
    <t>VALENTYNA</t>
  </si>
  <si>
    <t>JOUBERT</t>
  </si>
  <si>
    <t>PERRINE</t>
  </si>
  <si>
    <t>STEPANKOVA</t>
  </si>
  <si>
    <t>PALEAU-BRASSEUR</t>
  </si>
  <si>
    <t>EDGAR</t>
  </si>
  <si>
    <t>VUITTON</t>
  </si>
  <si>
    <t>LEO</t>
  </si>
  <si>
    <t>HELLO</t>
  </si>
  <si>
    <t>DE COSTER</t>
  </si>
  <si>
    <t>GABRIEL</t>
  </si>
  <si>
    <t>BEL</t>
  </si>
  <si>
    <t>POLACZYK</t>
  </si>
  <si>
    <t>MATEUSZ</t>
  </si>
  <si>
    <t>TRIOMPHE</t>
  </si>
  <si>
    <t>IANIS</t>
  </si>
  <si>
    <t>EMMA</t>
  </si>
  <si>
    <t>CHAREL</t>
  </si>
  <si>
    <t>COLINE</t>
  </si>
  <si>
    <t>EVA</t>
  </si>
  <si>
    <t>CAMILLE</t>
  </si>
  <si>
    <t>ROHRER</t>
  </si>
  <si>
    <t>MARX</t>
  </si>
  <si>
    <t>MATTI</t>
  </si>
  <si>
    <t>BENJAMIN</t>
  </si>
  <si>
    <t>ALENA</t>
  </si>
  <si>
    <t>ELENA</t>
  </si>
  <si>
    <t>SVENJA</t>
  </si>
  <si>
    <t>TEUNISSEN</t>
  </si>
  <si>
    <t>LENA</t>
  </si>
  <si>
    <t>JEGOU</t>
  </si>
  <si>
    <t>LIAM</t>
  </si>
  <si>
    <t>TOMINC</t>
  </si>
  <si>
    <t>SLO</t>
  </si>
  <si>
    <t>BEDA</t>
  </si>
  <si>
    <t>KUDER MARUSIC</t>
  </si>
  <si>
    <t>LEITNER</t>
  </si>
  <si>
    <t>AUT</t>
  </si>
  <si>
    <t>IVALDI</t>
  </si>
  <si>
    <t>HOCEVAR</t>
  </si>
  <si>
    <t>LOCNIKAR</t>
  </si>
  <si>
    <t>FERRAZZI</t>
  </si>
  <si>
    <t>TERCELJ</t>
  </si>
  <si>
    <t>NOVAK</t>
  </si>
  <si>
    <t>MALAGUTI</t>
  </si>
  <si>
    <t>CECCON</t>
  </si>
  <si>
    <t>JAVORNIK</t>
  </si>
  <si>
    <t>CAN</t>
  </si>
  <si>
    <t>BORGHI</t>
  </si>
  <si>
    <t>BERTONCELLI</t>
  </si>
  <si>
    <t>RUDORFER</t>
  </si>
  <si>
    <t>MRAZKOVA</t>
  </si>
  <si>
    <t>KNEBLOVA</t>
  </si>
  <si>
    <t>POLLERT</t>
  </si>
  <si>
    <t>HEGER</t>
  </si>
  <si>
    <t>ROZENTALS</t>
  </si>
  <si>
    <t>MORENOVA</t>
  </si>
  <si>
    <t>VETROVSKY</t>
  </si>
  <si>
    <t>SAMKOVA</t>
  </si>
  <si>
    <t>KREJCI</t>
  </si>
  <si>
    <t>SATKOVA</t>
  </si>
  <si>
    <t>KRAL</t>
  </si>
  <si>
    <t>European ranking 2025</t>
  </si>
  <si>
    <t>La Seu d'Urgell</t>
  </si>
  <si>
    <t>Makkleeberg</t>
  </si>
  <si>
    <t>Ivrea</t>
  </si>
  <si>
    <t>Bratislava</t>
  </si>
  <si>
    <t>Epinal</t>
  </si>
  <si>
    <t>3 best races part 2</t>
  </si>
  <si>
    <t>PAJAUD</t>
  </si>
  <si>
    <t>JULIEN</t>
  </si>
  <si>
    <t>CORNU</t>
  </si>
  <si>
    <t>MATHIEU</t>
  </si>
  <si>
    <t>XABIER</t>
  </si>
  <si>
    <t>BEKOVA</t>
  </si>
  <si>
    <t>KATERINA</t>
  </si>
  <si>
    <t>EVA ALINA</t>
  </si>
  <si>
    <t>DORIA</t>
  </si>
  <si>
    <t>RAFFAELLO</t>
  </si>
  <si>
    <t>LE MEUR</t>
  </si>
  <si>
    <t>GLEN</t>
  </si>
  <si>
    <t>ADAM</t>
  </si>
  <si>
    <t>BALDONI</t>
  </si>
  <si>
    <t>LATIMIER</t>
  </si>
  <si>
    <t>TEREZA</t>
  </si>
  <si>
    <t>MARTINA</t>
  </si>
  <si>
    <t>MARJORIE</t>
  </si>
  <si>
    <t>CASTRYCK</t>
  </si>
  <si>
    <t>MARTA</t>
  </si>
  <si>
    <t>RENIA</t>
  </si>
  <si>
    <t>LAN</t>
  </si>
  <si>
    <t>BIAZIZZO</t>
  </si>
  <si>
    <t>MARCELLO</t>
  </si>
  <si>
    <t>VID</t>
  </si>
  <si>
    <t>ALVARENGA</t>
  </si>
  <si>
    <t>FREDERICO</t>
  </si>
  <si>
    <t>MARIO</t>
  </si>
  <si>
    <t>CLOTET JUANMARTI</t>
  </si>
  <si>
    <t>FRANCESCA</t>
  </si>
  <si>
    <t>OLGA</t>
  </si>
  <si>
    <t>LEA</t>
  </si>
  <si>
    <t>LAPEZE</t>
  </si>
  <si>
    <t>MARGOT</t>
  </si>
  <si>
    <t>ELOUAN</t>
  </si>
  <si>
    <t>JUS</t>
  </si>
  <si>
    <t>KURTS</t>
  </si>
  <si>
    <t>DANDONNEAU</t>
  </si>
  <si>
    <t>TOMY</t>
  </si>
  <si>
    <t>PAOLO</t>
  </si>
  <si>
    <t>VOJTECH</t>
  </si>
  <si>
    <t>GORA</t>
  </si>
  <si>
    <t>ADRIANA</t>
  </si>
  <si>
    <t>MATULKOVA</t>
  </si>
  <si>
    <t>HERNANZ</t>
  </si>
  <si>
    <t>SAMUEL</t>
  </si>
  <si>
    <t>BARZON</t>
  </si>
  <si>
    <t>TOMMASO</t>
  </si>
  <si>
    <t>JACOB</t>
  </si>
  <si>
    <t>CUIGNON</t>
  </si>
  <si>
    <t>LUDOVICO</t>
  </si>
  <si>
    <t>OCHOA</t>
  </si>
  <si>
    <t>MANUEL</t>
  </si>
  <si>
    <t>ECHANIZ</t>
  </si>
  <si>
    <t>PAU</t>
  </si>
  <si>
    <t>HANRAHAN</t>
  </si>
  <si>
    <t>JONAH</t>
  </si>
  <si>
    <t>BREMER</t>
  </si>
  <si>
    <t>TIM</t>
  </si>
  <si>
    <t>GER</t>
  </si>
  <si>
    <t>CONTRERAS</t>
  </si>
  <si>
    <t>MANEL</t>
  </si>
  <si>
    <t>AGUILERA</t>
  </si>
  <si>
    <t>JAUME</t>
  </si>
  <si>
    <t>ZIGA LIN</t>
  </si>
  <si>
    <t>PETRUSHEV</t>
  </si>
  <si>
    <t>ANGEL</t>
  </si>
  <si>
    <t>MKD</t>
  </si>
  <si>
    <t>KREMSLEHNER</t>
  </si>
  <si>
    <t>MORITZ</t>
  </si>
  <si>
    <t>BENINI</t>
  </si>
  <si>
    <t>GINO</t>
  </si>
  <si>
    <t>CUNHA</t>
  </si>
  <si>
    <t>JOAO</t>
  </si>
  <si>
    <t>IVCHENKO</t>
  </si>
  <si>
    <t>ARTEM</t>
  </si>
  <si>
    <t>MOYES</t>
  </si>
  <si>
    <t>MAGI</t>
  </si>
  <si>
    <t>SAVLI</t>
  </si>
  <si>
    <t>JAKOB</t>
  </si>
  <si>
    <t>OSCHMAUTZ</t>
  </si>
  <si>
    <t>FELIX</t>
  </si>
  <si>
    <t>DANEK</t>
  </si>
  <si>
    <t>HANNA</t>
  </si>
  <si>
    <t>PELLICER CHICA</t>
  </si>
  <si>
    <t>LAURA</t>
  </si>
  <si>
    <t>MARTIN LAEMLE</t>
  </si>
  <si>
    <t>ILONA</t>
  </si>
  <si>
    <t>COCHRANE</t>
  </si>
  <si>
    <t>SALA</t>
  </si>
  <si>
    <t>JULIA</t>
  </si>
  <si>
    <t>BELMONTE</t>
  </si>
  <si>
    <t>GOIKOETXEA</t>
  </si>
  <si>
    <t>AINARA</t>
  </si>
  <si>
    <t>ODRIOZOLA</t>
  </si>
  <si>
    <t>MAITE</t>
  </si>
  <si>
    <t>SOMMERNES</t>
  </si>
  <si>
    <t>IRIS</t>
  </si>
  <si>
    <t>NOR</t>
  </si>
  <si>
    <t>LACROIX</t>
  </si>
  <si>
    <t>CARLA</t>
  </si>
  <si>
    <t>VITTORIA</t>
  </si>
  <si>
    <t>HORLOVA</t>
  </si>
  <si>
    <t>DEUS</t>
  </si>
  <si>
    <t>JUNE</t>
  </si>
  <si>
    <t>FERNANDEZ</t>
  </si>
  <si>
    <t>LUIS</t>
  </si>
  <si>
    <t>BOZIC</t>
  </si>
  <si>
    <t>LUKA</t>
  </si>
  <si>
    <t>TILLARD</t>
  </si>
  <si>
    <t>PIERRE-ANTOINE</t>
  </si>
  <si>
    <t>DIAZ</t>
  </si>
  <si>
    <t xml:space="preserve">OIER </t>
  </si>
  <si>
    <t>JAKE</t>
  </si>
  <si>
    <t>NOWOBILSKI</t>
  </si>
  <si>
    <t>SZYMON</t>
  </si>
  <si>
    <t>MBELU</t>
  </si>
  <si>
    <t>AZUKA</t>
  </si>
  <si>
    <t>KOECHLIN</t>
  </si>
  <si>
    <t>THOMAS</t>
  </si>
  <si>
    <t>PEREZ</t>
  </si>
  <si>
    <t xml:space="preserve">DANIEL </t>
  </si>
  <si>
    <t>SANSA</t>
  </si>
  <si>
    <t>JOAN</t>
  </si>
  <si>
    <t>BURGOS</t>
  </si>
  <si>
    <t>FRANCISKS ROZENTALS</t>
  </si>
  <si>
    <t xml:space="preserve">KLASS </t>
  </si>
  <si>
    <t>LAT</t>
  </si>
  <si>
    <t>KSIAZEK</t>
  </si>
  <si>
    <t>KRZYSZTOF</t>
  </si>
  <si>
    <t>IMAZ</t>
  </si>
  <si>
    <t>MARKEL</t>
  </si>
  <si>
    <t>GARASA</t>
  </si>
  <si>
    <t>JON</t>
  </si>
  <si>
    <t>CERCOS</t>
  </si>
  <si>
    <t>ORIOL</t>
  </si>
  <si>
    <t>OIHAN</t>
  </si>
  <si>
    <t>DEL TESO</t>
  </si>
  <si>
    <t>KUSHNIR</t>
  </si>
  <si>
    <t>KYRYLO</t>
  </si>
  <si>
    <t>KOZOROG</t>
  </si>
  <si>
    <t>ALJA</t>
  </si>
  <si>
    <t>LUKNAROVA</t>
  </si>
  <si>
    <t>EMANUELA</t>
  </si>
  <si>
    <t>SVK</t>
  </si>
  <si>
    <t>GONZALEZ</t>
  </si>
  <si>
    <t>CLARA</t>
  </si>
  <si>
    <t>CORCORAN</t>
  </si>
  <si>
    <t>MICHAELA</t>
  </si>
  <si>
    <t>GARCIA</t>
  </si>
  <si>
    <t>IZAR</t>
  </si>
  <si>
    <t>DIAZ QUINTIAN</t>
  </si>
  <si>
    <t>NOA</t>
  </si>
  <si>
    <t>OLEKSANDRA</t>
  </si>
  <si>
    <t xml:space="preserve">HAIZEA </t>
  </si>
  <si>
    <t xml:space="preserve">TELMA </t>
  </si>
  <si>
    <t>VARELA</t>
  </si>
  <si>
    <t>SARA</t>
  </si>
  <si>
    <t>HEGGE</t>
  </si>
  <si>
    <t>NOAH</t>
  </si>
  <si>
    <t>HENGST</t>
  </si>
  <si>
    <t>STEFAN</t>
  </si>
  <si>
    <t>HALCIN</t>
  </si>
  <si>
    <t>DIETZ</t>
  </si>
  <si>
    <t>ENRICO</t>
  </si>
  <si>
    <t>SEMERAD</t>
  </si>
  <si>
    <t>GRIGAR</t>
  </si>
  <si>
    <t>MATYAS</t>
  </si>
  <si>
    <t>BIZEK</t>
  </si>
  <si>
    <t>MAREK</t>
  </si>
  <si>
    <t>GONSENICA</t>
  </si>
  <si>
    <t>STANZEL</t>
  </si>
  <si>
    <t>CHRISTIAN</t>
  </si>
  <si>
    <t>ROELLER</t>
  </si>
  <si>
    <t>TILLMANN</t>
  </si>
  <si>
    <t>BECKE</t>
  </si>
  <si>
    <t>KOPECEK</t>
  </si>
  <si>
    <t>BARTA</t>
  </si>
  <si>
    <t>KONRAD</t>
  </si>
  <si>
    <t>MARTEN</t>
  </si>
  <si>
    <t>VACLAV</t>
  </si>
  <si>
    <t>BUECHNER</t>
  </si>
  <si>
    <t>JONAS</t>
  </si>
  <si>
    <t>STROSS</t>
  </si>
  <si>
    <t>ROBIN</t>
  </si>
  <si>
    <t>HARTL</t>
  </si>
  <si>
    <t>VINZENZ</t>
  </si>
  <si>
    <t>NEUMANN</t>
  </si>
  <si>
    <t>KALLE</t>
  </si>
  <si>
    <t>GEHEB</t>
  </si>
  <si>
    <t>DANIEL</t>
  </si>
  <si>
    <t>KAEDING</t>
  </si>
  <si>
    <t>KILIAN</t>
  </si>
  <si>
    <t>ECKER</t>
  </si>
  <si>
    <t>SIMON</t>
  </si>
  <si>
    <t>JOSHUA</t>
  </si>
  <si>
    <t>SEIBERT</t>
  </si>
  <si>
    <t>JOSEPH</t>
  </si>
  <si>
    <t>FUNK</t>
  </si>
  <si>
    <t>RICARDA</t>
  </si>
  <si>
    <t>GABRIELA</t>
  </si>
  <si>
    <t>STANOVSKA</t>
  </si>
  <si>
    <t>SONA</t>
  </si>
  <si>
    <t>APEL</t>
  </si>
  <si>
    <t>EMILY</t>
  </si>
  <si>
    <t>HILGERTOVA</t>
  </si>
  <si>
    <t>AMALIE</t>
  </si>
  <si>
    <t>PLOCHMANN</t>
  </si>
  <si>
    <t>ANTONIA</t>
  </si>
  <si>
    <t>SABATTINI</t>
  </si>
  <si>
    <t>CHIARA</t>
  </si>
  <si>
    <t>NESNIDALOVA</t>
  </si>
  <si>
    <t>ANNKATRIN</t>
  </si>
  <si>
    <t>SUESS</t>
  </si>
  <si>
    <t>HANNAH</t>
  </si>
  <si>
    <t>PIRRO</t>
  </si>
  <si>
    <t>PAULINA</t>
  </si>
  <si>
    <t>KRIESINGER</t>
  </si>
  <si>
    <t>LARA</t>
  </si>
  <si>
    <t>GALUSKOVA</t>
  </si>
  <si>
    <t>ANTONIE</t>
  </si>
  <si>
    <t>FABER</t>
  </si>
  <si>
    <t>BLUME</t>
  </si>
  <si>
    <t>MINA</t>
  </si>
  <si>
    <t>NESSELTRAEGER</t>
  </si>
  <si>
    <t>KATHARINA</t>
  </si>
  <si>
    <t>KRECH</t>
  </si>
  <si>
    <t>NEELE</t>
  </si>
  <si>
    <t>JANINA</t>
  </si>
  <si>
    <t>WILD</t>
  </si>
  <si>
    <t>CHARLOTTE</t>
  </si>
  <si>
    <t>RIANTOVA</t>
  </si>
  <si>
    <t>ANEZKA</t>
  </si>
  <si>
    <t>HELLMEIER</t>
  </si>
  <si>
    <t>LINA</t>
  </si>
  <si>
    <t>SCHMIDT</t>
  </si>
  <si>
    <t>HELENE</t>
  </si>
  <si>
    <t>SCHALLER</t>
  </si>
  <si>
    <t>CAROLIN CELINA</t>
  </si>
  <si>
    <t>NEUBAUER</t>
  </si>
  <si>
    <t>SONJA</t>
  </si>
  <si>
    <t>BAEHNER</t>
  </si>
  <si>
    <t>MERLE</t>
  </si>
  <si>
    <t>ROHAN</t>
  </si>
  <si>
    <t>TRUMMER</t>
  </si>
  <si>
    <t>HANNES</t>
  </si>
  <si>
    <t>CHALOUPKA</t>
  </si>
  <si>
    <t>BENZIEN</t>
  </si>
  <si>
    <t>KIES</t>
  </si>
  <si>
    <t>GINZEL</t>
  </si>
  <si>
    <t>TUCHSCHERER</t>
  </si>
  <si>
    <t>LENNARD</t>
  </si>
  <si>
    <t>TASIADIS</t>
  </si>
  <si>
    <t>SIDERIS</t>
  </si>
  <si>
    <t>ZIMMERMANN</t>
  </si>
  <si>
    <t>NIELS</t>
  </si>
  <si>
    <t>BENUS</t>
  </si>
  <si>
    <t>MATEJ</t>
  </si>
  <si>
    <t>BRANDENBURG</t>
  </si>
  <si>
    <t>PASCAL</t>
  </si>
  <si>
    <t>WIERCIOCH</t>
  </si>
  <si>
    <t>JIRAS</t>
  </si>
  <si>
    <t>FILIP</t>
  </si>
  <si>
    <t>WEBER</t>
  </si>
  <si>
    <t>ANTON</t>
  </si>
  <si>
    <t>TIMO</t>
  </si>
  <si>
    <t>BONE</t>
  </si>
  <si>
    <t>ZACHARIAS</t>
  </si>
  <si>
    <t>SACHERS</t>
  </si>
  <si>
    <t>INKROT</t>
  </si>
  <si>
    <t>Paul</t>
  </si>
  <si>
    <t>LINDOLF</t>
  </si>
  <si>
    <t>JULIAN</t>
  </si>
  <si>
    <t>KINDL</t>
  </si>
  <si>
    <t>URBAN</t>
  </si>
  <si>
    <t>PHILIPP</t>
  </si>
  <si>
    <t>HEDWIG</t>
  </si>
  <si>
    <t>GRZEGORZ</t>
  </si>
  <si>
    <t>TOMAS</t>
  </si>
  <si>
    <t>HERZOG</t>
  </si>
  <si>
    <t>ANDREA</t>
  </si>
  <si>
    <t>BAYN</t>
  </si>
  <si>
    <t>NELE</t>
  </si>
  <si>
    <t>RIHOVA</t>
  </si>
  <si>
    <t>RAPPE</t>
  </si>
  <si>
    <t>KIMBERLEY</t>
  </si>
  <si>
    <t>AMELIE</t>
  </si>
  <si>
    <t>PANZLAFF</t>
  </si>
  <si>
    <t>JANNEMIEN</t>
  </si>
  <si>
    <t>HEYDENREICH</t>
  </si>
  <si>
    <t>CHRISTIN</t>
  </si>
  <si>
    <t>BUETIKOFER</t>
  </si>
  <si>
    <t>FIA</t>
  </si>
  <si>
    <t>MUELLER</t>
  </si>
  <si>
    <t>MAXI</t>
  </si>
  <si>
    <t>JAHNS</t>
  </si>
  <si>
    <t>LILLI</t>
  </si>
  <si>
    <t>LINKERHAND</t>
  </si>
  <si>
    <t>PAULA</t>
  </si>
  <si>
    <t>DIEMER</t>
  </si>
  <si>
    <t>CAROLIN</t>
  </si>
  <si>
    <t>MICHAEL</t>
  </si>
  <si>
    <t>MARIT</t>
  </si>
  <si>
    <t>DEETJEN</t>
  </si>
  <si>
    <t>TABEA</t>
  </si>
  <si>
    <t>STEINKE</t>
  </si>
  <si>
    <t>ELISA</t>
  </si>
  <si>
    <t>Markkleeberg</t>
  </si>
  <si>
    <t>Michal</t>
  </si>
  <si>
    <t>POPIELA</t>
  </si>
  <si>
    <t>Dariusz</t>
  </si>
  <si>
    <t>BRZEZINSKI</t>
  </si>
  <si>
    <t>Jakub</t>
  </si>
  <si>
    <t>KUCHNO</t>
  </si>
  <si>
    <t>Tadeusz</t>
  </si>
  <si>
    <t>MASTALSKI</t>
  </si>
  <si>
    <t>Mikolaj</t>
  </si>
  <si>
    <t>MAJERCZAK</t>
  </si>
  <si>
    <t>Krzysztof</t>
  </si>
  <si>
    <t>OHRSTROM</t>
  </si>
  <si>
    <t>Isak</t>
  </si>
  <si>
    <t>SWE</t>
  </si>
  <si>
    <t>STEINBRENNER</t>
  </si>
  <si>
    <t>Max</t>
  </si>
  <si>
    <t>Kacper</t>
  </si>
  <si>
    <t>CIAGLO</t>
  </si>
  <si>
    <t>CELMINS</t>
  </si>
  <si>
    <t>Ritvars</t>
  </si>
  <si>
    <t>KOSCIUKIEWICZ</t>
  </si>
  <si>
    <t>Marcin</t>
  </si>
  <si>
    <t>PLAUDIS</t>
  </si>
  <si>
    <t>Martins</t>
  </si>
  <si>
    <t>KULCZYCKI</t>
  </si>
  <si>
    <t>Marek</t>
  </si>
  <si>
    <t>KRACHKO</t>
  </si>
  <si>
    <t>Arkhyp</t>
  </si>
  <si>
    <t>JABLONSKI</t>
  </si>
  <si>
    <t>Joachim</t>
  </si>
  <si>
    <t>AVERKINAS</t>
  </si>
  <si>
    <t>Adrijus</t>
  </si>
  <si>
    <t>LTU</t>
  </si>
  <si>
    <t>MATVIIENKO</t>
  </si>
  <si>
    <t>Rostyslav</t>
  </si>
  <si>
    <t>SZOSTAK</t>
  </si>
  <si>
    <t>ZAHORSKA</t>
  </si>
  <si>
    <t>Zara</t>
  </si>
  <si>
    <t>Oleksandra</t>
  </si>
  <si>
    <t>JOZEFCEKOVA</t>
  </si>
  <si>
    <t>Simona</t>
  </si>
  <si>
    <t>GARBARZ</t>
  </si>
  <si>
    <t>Daria</t>
  </si>
  <si>
    <t>SURMA</t>
  </si>
  <si>
    <t>Vladyslava</t>
  </si>
  <si>
    <t>BIELIETIEIEVA</t>
  </si>
  <si>
    <t>Anna</t>
  </si>
  <si>
    <t>POPIELAK</t>
  </si>
  <si>
    <t>Katarzyna</t>
  </si>
  <si>
    <t>ABRAHAMOVA</t>
  </si>
  <si>
    <t>Karolina</t>
  </si>
  <si>
    <t>TARE</t>
  </si>
  <si>
    <t>Eliza</t>
  </si>
  <si>
    <t>KHARLAMOVA</t>
  </si>
  <si>
    <t>Anhelina</t>
  </si>
  <si>
    <t>JOJCZYK</t>
  </si>
  <si>
    <t>Gabriela</t>
  </si>
  <si>
    <t>ZIZMARE</t>
  </si>
  <si>
    <t>Marta</t>
  </si>
  <si>
    <t>KULIKOVA</t>
  </si>
  <si>
    <t>Szymon</t>
  </si>
  <si>
    <t>LESNIAK</t>
  </si>
  <si>
    <t>Filip</t>
  </si>
  <si>
    <t>CIBAK</t>
  </si>
  <si>
    <t>Damian</t>
  </si>
  <si>
    <t>BIERNAT</t>
  </si>
  <si>
    <t>Piotr</t>
  </si>
  <si>
    <t>SOWIZRAL</t>
  </si>
  <si>
    <t>Marcel</t>
  </si>
  <si>
    <t>VARSLAVANS</t>
  </si>
  <si>
    <t>Emils</t>
  </si>
  <si>
    <t>Gabriel</t>
  </si>
  <si>
    <t>POLISHCHUK</t>
  </si>
  <si>
    <t>Bohdan</t>
  </si>
  <si>
    <t>KONOVCHENKO</t>
  </si>
  <si>
    <t>Nikita</t>
  </si>
  <si>
    <t>VAINAUSKAS</t>
  </si>
  <si>
    <t>Paulius</t>
  </si>
  <si>
    <t>DAUNORAS</t>
  </si>
  <si>
    <t>Kornelijus</t>
  </si>
  <si>
    <t>REGULA</t>
  </si>
  <si>
    <t>Tomasz</t>
  </si>
  <si>
    <t>BATASHEV</t>
  </si>
  <si>
    <t>Oleksii</t>
  </si>
  <si>
    <t>POSATSKYI</t>
  </si>
  <si>
    <t>Kyrylo</t>
  </si>
  <si>
    <t>BEDNARCZYK</t>
  </si>
  <si>
    <t>Martyna</t>
  </si>
  <si>
    <t>DE GENNARO</t>
  </si>
  <si>
    <t>GIOVANNI</t>
  </si>
  <si>
    <t>KANCLER</t>
  </si>
  <si>
    <t>TINE</t>
  </si>
  <si>
    <t>KAUZER</t>
  </si>
  <si>
    <t>PETER</t>
  </si>
  <si>
    <t>PANICO</t>
  </si>
  <si>
    <t>SRABOTNIK</t>
  </si>
  <si>
    <t>VALANT</t>
  </si>
  <si>
    <t>ULAN</t>
  </si>
  <si>
    <t>PETEK</t>
  </si>
  <si>
    <t>MARKO</t>
  </si>
  <si>
    <t>GRIMANDI</t>
  </si>
  <si>
    <t>GABRIELE</t>
  </si>
  <si>
    <t>PISTONI</t>
  </si>
  <si>
    <t>MICHELE</t>
  </si>
  <si>
    <t>SWETNAM</t>
  </si>
  <si>
    <t>HUW</t>
  </si>
  <si>
    <t>TILINGER</t>
  </si>
  <si>
    <t>TADEJ</t>
  </si>
  <si>
    <t>HOLMER</t>
  </si>
  <si>
    <t>ERIK</t>
  </si>
  <si>
    <t>GRM</t>
  </si>
  <si>
    <t>ENEJ</t>
  </si>
  <si>
    <t>CARDINI</t>
  </si>
  <si>
    <t>LORENZO</t>
  </si>
  <si>
    <t>ZEITLHOFER</t>
  </si>
  <si>
    <t>BREGAR</t>
  </si>
  <si>
    <t>DOMEN</t>
  </si>
  <si>
    <t>BELOT DE LA HUNAUDAYE</t>
  </si>
  <si>
    <t>BRANDO</t>
  </si>
  <si>
    <t>WILHELMER</t>
  </si>
  <si>
    <t>MARUSIC</t>
  </si>
  <si>
    <t>VID KUDER</t>
  </si>
  <si>
    <t>JEKLIN</t>
  </si>
  <si>
    <t>RENE</t>
  </si>
  <si>
    <t>MUNSCH</t>
  </si>
  <si>
    <t>HORN</t>
  </si>
  <si>
    <t>STEFANIE</t>
  </si>
  <si>
    <t>LUCIA</t>
  </si>
  <si>
    <t>BELINGAR</t>
  </si>
  <si>
    <t>SPAGNOL</t>
  </si>
  <si>
    <t>AGATA</t>
  </si>
  <si>
    <t>MARINI</t>
  </si>
  <si>
    <t>MILENA</t>
  </si>
  <si>
    <t>AJDA</t>
  </si>
  <si>
    <t>PIGNAT</t>
  </si>
  <si>
    <t>CATERINA</t>
  </si>
  <si>
    <t>SKOK</t>
  </si>
  <si>
    <t>ULA</t>
  </si>
  <si>
    <t>PINTERIC</t>
  </si>
  <si>
    <t>NAJA</t>
  </si>
  <si>
    <t>LOVATO</t>
  </si>
  <si>
    <t>ISABEL</t>
  </si>
  <si>
    <t>SENICA</t>
  </si>
  <si>
    <t>LAMPIC</t>
  </si>
  <si>
    <t>EMA</t>
  </si>
  <si>
    <t>KODELJA</t>
  </si>
  <si>
    <t>ZIVA</t>
  </si>
  <si>
    <t>GRZIN</t>
  </si>
  <si>
    <t>PIJA ANA</t>
  </si>
  <si>
    <t>SEPRENYI</t>
  </si>
  <si>
    <t>SARA TIMEA</t>
  </si>
  <si>
    <t>HUN</t>
  </si>
  <si>
    <t>SMONKAR</t>
  </si>
  <si>
    <t>TAIRA</t>
  </si>
  <si>
    <t>VOLK</t>
  </si>
  <si>
    <t>TIA</t>
  </si>
  <si>
    <t>DRESCHER</t>
  </si>
  <si>
    <t>TAMARA</t>
  </si>
  <si>
    <t>MARINIC LASIC</t>
  </si>
  <si>
    <t>ASA</t>
  </si>
  <si>
    <t>GLOBOKAR</t>
  </si>
  <si>
    <t>SAVSEK</t>
  </si>
  <si>
    <t>MARINIC</t>
  </si>
  <si>
    <t>MATIJA</t>
  </si>
  <si>
    <t>CRO</t>
  </si>
  <si>
    <t>PONTAROLLO</t>
  </si>
  <si>
    <t>RICCARDO</t>
  </si>
  <si>
    <t>GHISETTI</t>
  </si>
  <si>
    <t>DAVIDE</t>
  </si>
  <si>
    <t>MAIUTTO</t>
  </si>
  <si>
    <t>ELIO</t>
  </si>
  <si>
    <t>MARTINO</t>
  </si>
  <si>
    <t>RIZZIERI</t>
  </si>
  <si>
    <t>LUCA</t>
  </si>
  <si>
    <t>ANDREJ</t>
  </si>
  <si>
    <t>LICEN</t>
  </si>
  <si>
    <t>MATIC</t>
  </si>
  <si>
    <t>HABEK</t>
  </si>
  <si>
    <t>PETAR</t>
  </si>
  <si>
    <t>HOHNJEC</t>
  </si>
  <si>
    <t>DAMJAN</t>
  </si>
  <si>
    <t>KRIZAJ</t>
  </si>
  <si>
    <t>FERLINC</t>
  </si>
  <si>
    <t>GABER</t>
  </si>
  <si>
    <t>MARINO</t>
  </si>
  <si>
    <t>GOLOB</t>
  </si>
  <si>
    <t>ALJAZ MARKO</t>
  </si>
  <si>
    <t>SENK</t>
  </si>
  <si>
    <t>TIT</t>
  </si>
  <si>
    <t>TRSAR</t>
  </si>
  <si>
    <t>LEON</t>
  </si>
  <si>
    <t>TAKACS</t>
  </si>
  <si>
    <t>BENEDEK</t>
  </si>
  <si>
    <t>HORVATICEK</t>
  </si>
  <si>
    <t>MOHOR</t>
  </si>
  <si>
    <t>TROJANSEK</t>
  </si>
  <si>
    <t>DORIANE</t>
  </si>
  <si>
    <t xml:space="preserve">VUILLEUMIER </t>
  </si>
  <si>
    <t>EYLEEN</t>
  </si>
  <si>
    <t xml:space="preserve">REICHERT </t>
  </si>
  <si>
    <t>LEONIE</t>
  </si>
  <si>
    <t xml:space="preserve">MOINIAN </t>
  </si>
  <si>
    <t>FLORANCE</t>
  </si>
  <si>
    <t xml:space="preserve">UFFER </t>
  </si>
  <si>
    <t>LENI</t>
  </si>
  <si>
    <t>NZL</t>
  </si>
  <si>
    <t xml:space="preserve">SARRAMEA </t>
  </si>
  <si>
    <t xml:space="preserve">KETTLE </t>
  </si>
  <si>
    <t>JAMES</t>
  </si>
  <si>
    <t xml:space="preserve">FINA </t>
  </si>
  <si>
    <t>DENNIS</t>
  </si>
  <si>
    <t xml:space="preserve">TRENCHANT </t>
  </si>
  <si>
    <t>LOIC</t>
  </si>
  <si>
    <t xml:space="preserve">TEBE </t>
  </si>
  <si>
    <t>JORDI</t>
  </si>
  <si>
    <t xml:space="preserve">MEILI </t>
  </si>
  <si>
    <t xml:space="preserve">VOGTLIN </t>
  </si>
  <si>
    <t>THEO</t>
  </si>
  <si>
    <t xml:space="preserve">GHISETTI </t>
  </si>
  <si>
    <t xml:space="preserve">MARCHEGIANO </t>
  </si>
  <si>
    <t>SIMONE</t>
  </si>
  <si>
    <t xml:space="preserve">MCDONALD </t>
  </si>
  <si>
    <t>EDWARD</t>
  </si>
  <si>
    <t xml:space="preserve">FERRINI </t>
  </si>
  <si>
    <t xml:space="preserve">TRIOMPHE </t>
  </si>
  <si>
    <t>TIMEO</t>
  </si>
  <si>
    <t xml:space="preserve">PISTONI </t>
  </si>
  <si>
    <t xml:space="preserve">KANG </t>
  </si>
  <si>
    <t>MACY</t>
  </si>
  <si>
    <t xml:space="preserve">DUC </t>
  </si>
  <si>
    <t>JESSICA</t>
  </si>
  <si>
    <t xml:space="preserve">DRESCHER </t>
  </si>
  <si>
    <t>LOU-ANN</t>
  </si>
  <si>
    <t>ANAIS</t>
  </si>
  <si>
    <t xml:space="preserve">ALBERTO </t>
  </si>
  <si>
    <t>MARGHERITA</t>
  </si>
  <si>
    <t xml:space="preserve">CADUFF </t>
  </si>
  <si>
    <t>GIANNA</t>
  </si>
  <si>
    <t xml:space="preserve">MANIET </t>
  </si>
  <si>
    <t>LILOU</t>
  </si>
  <si>
    <t xml:space="preserve">MONTALDO </t>
  </si>
  <si>
    <t xml:space="preserve">RHEIN </t>
  </si>
  <si>
    <t xml:space="preserve">MADORE </t>
  </si>
  <si>
    <t>MATHURIN</t>
  </si>
  <si>
    <t xml:space="preserve">POLETTO </t>
  </si>
  <si>
    <t>MATTIA</t>
  </si>
  <si>
    <t xml:space="preserve">ROHRER </t>
  </si>
  <si>
    <t>PITT</t>
  </si>
  <si>
    <t xml:space="preserve">KOS </t>
  </si>
  <si>
    <t>TIN</t>
  </si>
  <si>
    <t xml:space="preserve">BROWN </t>
  </si>
  <si>
    <t>BEN</t>
  </si>
  <si>
    <t>NICOLA</t>
  </si>
  <si>
    <t>MARIAN</t>
  </si>
  <si>
    <t xml:space="preserve">PERI </t>
  </si>
  <si>
    <t>NICOLO</t>
  </si>
  <si>
    <t xml:space="preserve">ANDEREGG </t>
  </si>
  <si>
    <t>NOE</t>
  </si>
  <si>
    <t xml:space="preserve">CASERIO </t>
  </si>
  <si>
    <t>FILIPPO</t>
  </si>
  <si>
    <t>HERMANSKY</t>
  </si>
  <si>
    <t>Jan</t>
  </si>
  <si>
    <t>HERVAULT</t>
  </si>
  <si>
    <t>Mael</t>
  </si>
  <si>
    <t>BERNES</t>
  </si>
  <si>
    <t>DAILLE</t>
  </si>
  <si>
    <t>Etienne</t>
  </si>
  <si>
    <t>Gael</t>
  </si>
  <si>
    <t>PERREAU</t>
  </si>
  <si>
    <t>Leni</t>
  </si>
  <si>
    <t>BAUDOT</t>
  </si>
  <si>
    <t>Remi</t>
  </si>
  <si>
    <t>EGRAZ</t>
  </si>
  <si>
    <t>Yuha</t>
  </si>
  <si>
    <t>OTEIZA</t>
  </si>
  <si>
    <t>Unai</t>
  </si>
  <si>
    <t>Tobias</t>
  </si>
  <si>
    <t>DELAGE-GAREZ</t>
  </si>
  <si>
    <t>Fantin</t>
  </si>
  <si>
    <t>SVOBODA</t>
  </si>
  <si>
    <t>Simon</t>
  </si>
  <si>
    <t>USA</t>
  </si>
  <si>
    <t>SEVCIK</t>
  </si>
  <si>
    <t>Matej</t>
  </si>
  <si>
    <t>CERNIK</t>
  </si>
  <si>
    <t>Stepan</t>
  </si>
  <si>
    <t>DVORAK</t>
  </si>
  <si>
    <t>Vit</t>
  </si>
  <si>
    <t>JANCAR</t>
  </si>
  <si>
    <t>STANOVSKY</t>
  </si>
  <si>
    <t>Bara</t>
  </si>
  <si>
    <t>ALTMAN</t>
  </si>
  <si>
    <t>Christin</t>
  </si>
  <si>
    <t>Isabella</t>
  </si>
  <si>
    <t>Youlia</t>
  </si>
  <si>
    <t>BRUGVIN</t>
  </si>
  <si>
    <t>Camille</t>
  </si>
  <si>
    <t>SILVIN</t>
  </si>
  <si>
    <t>Marie-Amelie</t>
  </si>
  <si>
    <t>AUGU</t>
  </si>
  <si>
    <t>Perrine</t>
  </si>
  <si>
    <t>KRUTA</t>
  </si>
  <si>
    <t>Sandra</t>
  </si>
  <si>
    <t>MRAZOVA</t>
  </si>
  <si>
    <t>Ema</t>
  </si>
  <si>
    <t>Jannemien</t>
  </si>
  <si>
    <t>REX</t>
  </si>
  <si>
    <t>Rosie</t>
  </si>
  <si>
    <t>LINHARTOVA</t>
  </si>
  <si>
    <t>Patricie</t>
  </si>
  <si>
    <t>LINKSTED</t>
  </si>
  <si>
    <t>Peter</t>
  </si>
  <si>
    <t>INDRUCH</t>
  </si>
  <si>
    <t>Tomas</t>
  </si>
  <si>
    <t>BORRMANN</t>
  </si>
  <si>
    <t>Ben</t>
  </si>
  <si>
    <t>PINKAVA</t>
  </si>
  <si>
    <t>Matyas</t>
  </si>
  <si>
    <t>HLADIK</t>
  </si>
  <si>
    <t>UHLIK</t>
  </si>
  <si>
    <t>Krystof</t>
  </si>
  <si>
    <t>MIRGORODSKY</t>
  </si>
  <si>
    <t>Marko</t>
  </si>
  <si>
    <t>MOTLOVA</t>
  </si>
  <si>
    <t>Andrea</t>
  </si>
  <si>
    <t>Julie</t>
  </si>
  <si>
    <t>Rozmarina</t>
  </si>
  <si>
    <t>Emilie</t>
  </si>
  <si>
    <t>MADORE</t>
  </si>
  <si>
    <t>Mathurin</t>
  </si>
  <si>
    <t>TUNKA</t>
  </si>
  <si>
    <t>Ondrej</t>
  </si>
  <si>
    <t>PRINDIS</t>
  </si>
  <si>
    <t>CHIARELLO</t>
  </si>
  <si>
    <t>Gelindo</t>
  </si>
  <si>
    <t>Lena</t>
  </si>
  <si>
    <t>OGILVIE</t>
  </si>
  <si>
    <t>Sophie</t>
  </si>
  <si>
    <t>PANKOVA</t>
  </si>
  <si>
    <t>Zuzana</t>
  </si>
  <si>
    <t>Doriane</t>
  </si>
  <si>
    <t>Lucie</t>
  </si>
  <si>
    <t>HOJDOVA</t>
  </si>
  <si>
    <t>Marketa</t>
  </si>
  <si>
    <t>CHLEBOVA</t>
  </si>
  <si>
    <t>Ivana</t>
  </si>
  <si>
    <t>EGYHAZY</t>
  </si>
  <si>
    <t>Dominik</t>
  </si>
  <si>
    <t>BRUCHER</t>
  </si>
  <si>
    <t>Alois</t>
  </si>
  <si>
    <t>Daniel</t>
  </si>
  <si>
    <t>PEZZAIOLI</t>
  </si>
  <si>
    <t>Vittorio</t>
  </si>
  <si>
    <t>VONES</t>
  </si>
  <si>
    <t>ONDRACKOVA</t>
  </si>
  <si>
    <t>Barbora</t>
  </si>
  <si>
    <t>QUEMERAIS</t>
  </si>
  <si>
    <t>VACULOVA</t>
  </si>
  <si>
    <t>HUGUENIN</t>
  </si>
  <si>
    <t>NATHAN</t>
  </si>
  <si>
    <t>AUBERTIN</t>
  </si>
  <si>
    <t>MAXIME</t>
  </si>
  <si>
    <t>REBY</t>
  </si>
  <si>
    <t>DODANE</t>
  </si>
  <si>
    <t>OBLINGER</t>
  </si>
  <si>
    <t>MILO</t>
  </si>
  <si>
    <t>MAYER</t>
  </si>
  <si>
    <t>GRAPOTTE</t>
  </si>
  <si>
    <t>PIERRE</t>
  </si>
  <si>
    <t>CHEVALLIER</t>
  </si>
  <si>
    <t>CELIO</t>
  </si>
  <si>
    <t>DOMINIK</t>
  </si>
  <si>
    <t>ARIK</t>
  </si>
  <si>
    <t>WALLING</t>
  </si>
  <si>
    <t>CALLUM</t>
  </si>
  <si>
    <t>DELAHAYE</t>
  </si>
  <si>
    <t>FERRARIS</t>
  </si>
  <si>
    <t>ZELIE</t>
  </si>
  <si>
    <t>GRANZOW</t>
  </si>
  <si>
    <t>FRANZISKA</t>
  </si>
  <si>
    <t>BABIN</t>
  </si>
  <si>
    <t>CERISE</t>
  </si>
  <si>
    <t>FORSTER</t>
  </si>
  <si>
    <t>SOPHIE</t>
  </si>
  <si>
    <t>BIANCO</t>
  </si>
  <si>
    <t>MAE</t>
  </si>
  <si>
    <t>LALY</t>
  </si>
  <si>
    <t>LAURETTE</t>
  </si>
  <si>
    <t>BATTISTUZZI</t>
  </si>
  <si>
    <t>VIVIANA</t>
  </si>
  <si>
    <t>GOTTOWIK</t>
  </si>
  <si>
    <t>MARIE</t>
  </si>
  <si>
    <t>BROWN</t>
  </si>
  <si>
    <t>TAZMIN</t>
  </si>
  <si>
    <t>MORET</t>
  </si>
  <si>
    <t>EMILIE</t>
  </si>
  <si>
    <t>HELENA</t>
  </si>
  <si>
    <t>NABILI</t>
  </si>
  <si>
    <t>JOELY</t>
  </si>
  <si>
    <t>MARTEIL</t>
  </si>
  <si>
    <t>VALENTIN</t>
  </si>
  <si>
    <t>HUGO</t>
  </si>
  <si>
    <t>L'HUILLIER</t>
  </si>
  <si>
    <t>GUERNE</t>
  </si>
  <si>
    <t>ANTOINE</t>
  </si>
  <si>
    <t>ULMER</t>
  </si>
  <si>
    <t>ARDEN</t>
  </si>
  <si>
    <t>LEWIS</t>
  </si>
  <si>
    <t>METAY</t>
  </si>
  <si>
    <t>BAHMANN</t>
  </si>
  <si>
    <t>RON</t>
  </si>
  <si>
    <t>GESSER</t>
  </si>
  <si>
    <t>OSCAR</t>
  </si>
  <si>
    <t>MITCHELL</t>
  </si>
  <si>
    <t>LILI</t>
  </si>
  <si>
    <t>LAURENT</t>
  </si>
  <si>
    <t>ZOE</t>
  </si>
  <si>
    <t>HATON</t>
  </si>
  <si>
    <t>CARBON</t>
  </si>
  <si>
    <t>LOU</t>
  </si>
  <si>
    <t>BALLAND</t>
  </si>
  <si>
    <t>SYBILLE</t>
  </si>
  <si>
    <t>RHEIN</t>
  </si>
  <si>
    <t>WILDE</t>
  </si>
  <si>
    <t>JASMINE</t>
  </si>
  <si>
    <t>PICHARD</t>
  </si>
  <si>
    <t>HONORINE</t>
  </si>
  <si>
    <t>NARDUZZI</t>
  </si>
  <si>
    <t>ESTER</t>
  </si>
  <si>
    <t>BISO</t>
  </si>
  <si>
    <t>LILY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</si>
</sst>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1" fillId="0" borderId="4" xfId="0" applyFont="1" applyBorder="1"/>
    <xf numFmtId="0" fontId="0" fillId="0" borderId="7" xfId="0" applyBorder="1"/>
    <xf numFmtId="0" fontId="0" fillId="0" borderId="2" xfId="0" applyFill="1" applyBorder="1"/>
    <xf numFmtId="0" fontId="1" fillId="0" borderId="21" xfId="0" applyFont="1" applyBorder="1"/>
    <xf numFmtId="0" fontId="1" fillId="0" borderId="22" xfId="0" applyFont="1" applyBorder="1" applyAlignment="1">
      <alignment horizontal="center"/>
    </xf>
    <xf numFmtId="0" fontId="1" fillId="0" borderId="23" xfId="0" applyFont="1" applyBorder="1"/>
    <xf numFmtId="0" fontId="1" fillId="0" borderId="1" xfId="0" applyFont="1" applyFill="1" applyBorder="1"/>
    <xf numFmtId="0" fontId="0" fillId="0" borderId="1" xfId="0" applyFill="1" applyBorder="1"/>
    <xf numFmtId="0" fontId="0" fillId="0" borderId="5" xfId="0" applyFill="1" applyBorder="1"/>
    <xf numFmtId="0" fontId="1" fillId="0" borderId="2" xfId="0" applyFont="1" applyFill="1" applyBorder="1"/>
    <xf numFmtId="0" fontId="0" fillId="0" borderId="2" xfId="0" applyFill="1" applyBorder="1" applyAlignment="1">
      <alignment horizontal="left" vertical="center"/>
    </xf>
    <xf numFmtId="0" fontId="0" fillId="0" borderId="26" xfId="0" applyBorder="1"/>
    <xf numFmtId="0" fontId="1" fillId="0" borderId="27" xfId="0" applyFont="1" applyBorder="1"/>
    <xf numFmtId="0" fontId="1" fillId="0" borderId="28" xfId="0" applyFont="1" applyBorder="1"/>
    <xf numFmtId="0" fontId="0" fillId="0" borderId="2" xfId="0" applyBorder="1" applyAlignment="1">
      <alignment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horizontal="right" wrapText="1"/>
    </xf>
    <xf numFmtId="0" fontId="0" fillId="0" borderId="4" xfId="0" applyBorder="1" applyAlignment="1">
      <alignment horizontal="right" wrapText="1"/>
    </xf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23" xfId="0" applyBorder="1"/>
    <xf numFmtId="0" fontId="0" fillId="0" borderId="29" xfId="0" applyBorder="1"/>
    <xf numFmtId="0" fontId="0" fillId="0" borderId="7" xfId="0" applyFill="1" applyBorder="1"/>
    <xf numFmtId="0" fontId="0" fillId="0" borderId="7" xfId="0" applyFill="1" applyBorder="1" applyAlignment="1">
      <alignment horizontal="left" vertical="center"/>
    </xf>
    <xf numFmtId="0" fontId="0" fillId="0" borderId="2" xfId="0" applyFill="1" applyBorder="1" applyAlignment="1">
      <alignment vertical="center" wrapText="1"/>
    </xf>
    <xf numFmtId="0" fontId="0" fillId="0" borderId="2" xfId="0" applyFill="1" applyBorder="1" applyAlignment="1">
      <alignment wrapText="1"/>
    </xf>
    <xf numFmtId="0" fontId="0" fillId="0" borderId="1" xfId="0" applyFill="1" applyBorder="1" applyAlignment="1">
      <alignment vertical="center" wrapText="1"/>
    </xf>
    <xf numFmtId="0" fontId="0" fillId="0" borderId="7" xfId="0" applyFill="1" applyBorder="1" applyAlignment="1">
      <alignment wrapText="1"/>
    </xf>
    <xf numFmtId="0" fontId="0" fillId="0" borderId="7" xfId="0" applyFill="1" applyBorder="1" applyAlignment="1">
      <alignment vertical="center" wrapText="1"/>
    </xf>
    <xf numFmtId="0" fontId="0" fillId="0" borderId="1" xfId="0" applyFill="1" applyBorder="1" applyAlignment="1">
      <alignment wrapText="1"/>
    </xf>
    <xf numFmtId="0" fontId="1" fillId="0" borderId="7" xfId="0" applyFont="1" applyBorder="1"/>
    <xf numFmtId="0" fontId="1" fillId="0" borderId="26" xfId="0" applyFont="1" applyBorder="1"/>
    <xf numFmtId="0" fontId="0" fillId="0" borderId="1" xfId="0" applyFill="1" applyBorder="1" applyAlignment="1">
      <alignment horizontal="left" vertical="center"/>
    </xf>
    <xf numFmtId="0" fontId="0" fillId="0" borderId="5" xfId="0" applyBorder="1" applyAlignment="1">
      <alignment horizontal="right" wrapText="1"/>
    </xf>
    <xf numFmtId="0" fontId="0" fillId="0" borderId="23" xfId="0" applyBorder="1" applyAlignment="1">
      <alignment horizontal="right" wrapText="1"/>
    </xf>
    <xf numFmtId="0" fontId="0" fillId="0" borderId="6" xfId="0" applyBorder="1" applyAlignment="1">
      <alignment horizontal="right" wrapText="1"/>
    </xf>
    <xf numFmtId="0" fontId="0" fillId="0" borderId="1" xfId="0" applyBorder="1" applyAlignment="1">
      <alignment vertical="center" wrapText="1"/>
    </xf>
    <xf numFmtId="0" fontId="0" fillId="0" borderId="0" xfId="0" applyFill="1" applyBorder="1"/>
    <xf numFmtId="0" fontId="0" fillId="0" borderId="28" xfId="0" applyFill="1" applyBorder="1"/>
    <xf numFmtId="0" fontId="0" fillId="0" borderId="26" xfId="0" applyBorder="1" applyAlignment="1">
      <alignment horizontal="right" wrapText="1"/>
    </xf>
    <xf numFmtId="0" fontId="0" fillId="0" borderId="0" xfId="0" applyFill="1" applyBorder="1" applyAlignment="1">
      <alignment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0" xfId="0" applyFill="1" applyBorder="1" applyAlignment="1">
      <alignment vertical="center" wrapText="1"/>
    </xf>
    <xf numFmtId="0" fontId="0" fillId="0" borderId="28" xfId="0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FE056-DB44-4BE2-99E2-6AF6419D1A5B}">
  <dimension ref="A1:AB162"/>
  <sheetViews>
    <sheetView tabSelected="1" workbookViewId="0">
      <selection activeCell="D115" sqref="D115"/>
    </sheetView>
  </sheetViews>
  <sheetFormatPr baseColWidth="10" defaultRowHeight="15" x14ac:dyDescent="0.25"/>
  <cols>
    <col min="1" max="1" width="5.28515625" bestFit="1" customWidth="1"/>
    <col min="2" max="2" width="18.7109375" customWidth="1"/>
    <col min="3" max="3" width="17.140625" bestFit="1" customWidth="1"/>
    <col min="5" max="5" width="14.42578125" bestFit="1" customWidth="1"/>
    <col min="6" max="6" width="16.85546875" bestFit="1" customWidth="1"/>
    <col min="8" max="8" width="7.5703125" bestFit="1" customWidth="1"/>
    <col min="9" max="9" width="8.85546875" bestFit="1" customWidth="1"/>
    <col min="10" max="10" width="7.5703125" bestFit="1" customWidth="1"/>
    <col min="11" max="11" width="8.85546875" bestFit="1" customWidth="1"/>
    <col min="12" max="12" width="6.7109375" customWidth="1"/>
    <col min="13" max="13" width="8.140625" customWidth="1"/>
    <col min="14" max="14" width="8.42578125" customWidth="1"/>
    <col min="15" max="17" width="8.28515625" customWidth="1"/>
    <col min="18" max="19" width="7.85546875" customWidth="1"/>
    <col min="20" max="20" width="7" customWidth="1"/>
    <col min="21" max="23" width="7.85546875" customWidth="1"/>
    <col min="24" max="24" width="7.140625" customWidth="1"/>
    <col min="25" max="25" width="8.140625" customWidth="1"/>
  </cols>
  <sheetData>
    <row r="1" spans="1:28" ht="15.75" thickBot="1" x14ac:dyDescent="0.3"/>
    <row r="2" spans="1:28" ht="15.75" thickBot="1" x14ac:dyDescent="0.3">
      <c r="A2" s="46" t="s">
        <v>176</v>
      </c>
      <c r="B2" s="47"/>
      <c r="C2" s="47"/>
      <c r="D2" s="47"/>
      <c r="E2" s="47"/>
      <c r="F2" s="47"/>
      <c r="G2" s="48"/>
      <c r="H2" s="60" t="s">
        <v>10</v>
      </c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60" t="s">
        <v>11</v>
      </c>
      <c r="U2" s="61"/>
      <c r="V2" s="61"/>
      <c r="W2" s="61"/>
      <c r="X2" s="61"/>
      <c r="Y2" s="62"/>
    </row>
    <row r="3" spans="1:28" ht="15.75" thickBot="1" x14ac:dyDescent="0.3">
      <c r="A3" s="49"/>
      <c r="B3" s="50"/>
      <c r="C3" s="50"/>
      <c r="D3" s="50"/>
      <c r="E3" s="50"/>
      <c r="F3" s="50"/>
      <c r="G3" s="51"/>
      <c r="H3" s="52" t="s">
        <v>4</v>
      </c>
      <c r="I3" s="53"/>
      <c r="J3" s="52" t="s">
        <v>177</v>
      </c>
      <c r="K3" s="53"/>
      <c r="L3" s="52" t="s">
        <v>490</v>
      </c>
      <c r="M3" s="53"/>
      <c r="N3" s="54" t="s">
        <v>12</v>
      </c>
      <c r="O3" s="55"/>
      <c r="P3" s="58" t="s">
        <v>2</v>
      </c>
      <c r="Q3" s="59"/>
      <c r="R3" s="56" t="s">
        <v>179</v>
      </c>
      <c r="S3" s="57"/>
      <c r="T3" s="52" t="s">
        <v>180</v>
      </c>
      <c r="U3" s="53"/>
      <c r="V3" s="58" t="s">
        <v>5</v>
      </c>
      <c r="W3" s="59"/>
      <c r="X3" s="52" t="s">
        <v>181</v>
      </c>
      <c r="Y3" s="53"/>
    </row>
    <row r="4" spans="1:28" x14ac:dyDescent="0.25">
      <c r="A4" s="7" t="s">
        <v>1</v>
      </c>
      <c r="B4" s="16" t="s">
        <v>9</v>
      </c>
      <c r="C4" s="16" t="s">
        <v>8</v>
      </c>
      <c r="D4" s="17" t="s">
        <v>3</v>
      </c>
      <c r="E4" s="9" t="s">
        <v>6</v>
      </c>
      <c r="F4" s="7" t="s">
        <v>182</v>
      </c>
      <c r="G4" s="8" t="s">
        <v>7</v>
      </c>
      <c r="H4" s="3" t="s">
        <v>1</v>
      </c>
      <c r="I4" s="4" t="s">
        <v>0</v>
      </c>
      <c r="J4" s="3" t="s">
        <v>1</v>
      </c>
      <c r="K4" s="4" t="s">
        <v>0</v>
      </c>
      <c r="L4" s="3" t="s">
        <v>1</v>
      </c>
      <c r="M4" s="4" t="s">
        <v>0</v>
      </c>
      <c r="N4" s="3" t="s">
        <v>1</v>
      </c>
      <c r="O4" s="4" t="s">
        <v>0</v>
      </c>
      <c r="P4" s="36" t="s">
        <v>1</v>
      </c>
      <c r="Q4" s="35" t="s">
        <v>0</v>
      </c>
      <c r="R4" s="3" t="s">
        <v>1</v>
      </c>
      <c r="S4" s="4" t="s">
        <v>0</v>
      </c>
      <c r="T4" s="3" t="s">
        <v>1</v>
      </c>
      <c r="U4" s="4" t="s">
        <v>0</v>
      </c>
      <c r="V4" s="3" t="s">
        <v>1</v>
      </c>
      <c r="W4" s="35" t="s">
        <v>0</v>
      </c>
      <c r="X4" s="3" t="s">
        <v>1</v>
      </c>
      <c r="Y4" s="4" t="s">
        <v>0</v>
      </c>
    </row>
    <row r="5" spans="1:28" x14ac:dyDescent="0.25">
      <c r="A5" s="13">
        <f>IF(G5="","300",RANK(G5,($G$5:$G$207),))</f>
        <v>1</v>
      </c>
      <c r="B5" s="11" t="s">
        <v>185</v>
      </c>
      <c r="C5" s="11" t="s">
        <v>27</v>
      </c>
      <c r="D5" s="27" t="s">
        <v>16</v>
      </c>
      <c r="E5" s="12">
        <f>MAX(I5,K5,M5,O5,Q5,S5)</f>
        <v>33</v>
      </c>
      <c r="F5" s="11" cm="1">
        <f t="array" ref="F5">SUM(LARGE(Z5:AB5,{1;2;3}))</f>
        <v>110</v>
      </c>
      <c r="G5" s="13">
        <f>SUM(E5,F5)</f>
        <v>143</v>
      </c>
      <c r="H5" s="25">
        <v>12</v>
      </c>
      <c r="I5" s="26">
        <v>33</v>
      </c>
      <c r="J5" s="15"/>
      <c r="K5" s="2"/>
      <c r="L5" s="1"/>
      <c r="M5" s="2"/>
      <c r="N5" s="1"/>
      <c r="O5" s="2"/>
      <c r="P5" s="15"/>
      <c r="Q5" s="5"/>
      <c r="R5" s="1"/>
      <c r="S5" s="5"/>
      <c r="T5" s="1"/>
      <c r="U5" s="2"/>
      <c r="V5" s="1">
        <v>1</v>
      </c>
      <c r="W5" s="5">
        <v>60</v>
      </c>
      <c r="X5" s="1">
        <v>3</v>
      </c>
      <c r="Y5" s="2">
        <v>50</v>
      </c>
      <c r="Z5">
        <f t="shared" ref="Z5:Z27" si="0">U5</f>
        <v>0</v>
      </c>
      <c r="AA5">
        <f>W5</f>
        <v>60</v>
      </c>
      <c r="AB5">
        <f t="shared" ref="AB5:AB27" si="1">Y5</f>
        <v>50</v>
      </c>
    </row>
    <row r="6" spans="1:28" x14ac:dyDescent="0.25">
      <c r="A6" s="13">
        <f>IF(G6="","300",RANK(G6,($G$5:$G$207),))</f>
        <v>2</v>
      </c>
      <c r="B6" s="22" t="s">
        <v>759</v>
      </c>
      <c r="C6" s="22" t="s">
        <v>760</v>
      </c>
      <c r="D6" s="32" t="s">
        <v>16</v>
      </c>
      <c r="E6" s="12">
        <f>MAX(I6,K6,M6,O6,Q6,S6)</f>
        <v>0</v>
      </c>
      <c r="F6" s="11" cm="1">
        <f t="array" ref="F6">SUM(LARGE(Z6:AB6,{1;2;3}))</f>
        <v>121</v>
      </c>
      <c r="G6" s="13">
        <f>SUM(E6,F6)</f>
        <v>121</v>
      </c>
      <c r="H6" s="25"/>
      <c r="I6" s="24"/>
      <c r="J6" s="44"/>
      <c r="K6" s="21"/>
      <c r="L6" s="1"/>
      <c r="M6" s="2"/>
      <c r="N6" s="1"/>
      <c r="O6" s="2"/>
      <c r="P6" s="15"/>
      <c r="Q6" s="5"/>
      <c r="R6" s="1"/>
      <c r="S6" s="5"/>
      <c r="T6" s="1">
        <v>17</v>
      </c>
      <c r="U6" s="2">
        <v>28</v>
      </c>
      <c r="V6" s="1">
        <v>3</v>
      </c>
      <c r="W6" s="5">
        <v>50</v>
      </c>
      <c r="X6" s="1">
        <v>5</v>
      </c>
      <c r="Y6" s="2">
        <v>43</v>
      </c>
      <c r="Z6">
        <f t="shared" si="0"/>
        <v>28</v>
      </c>
      <c r="AA6">
        <f t="shared" ref="AA6:AA27" si="2">W6</f>
        <v>50</v>
      </c>
      <c r="AB6">
        <f t="shared" si="1"/>
        <v>43</v>
      </c>
    </row>
    <row r="7" spans="1:28" x14ac:dyDescent="0.25">
      <c r="A7" s="13">
        <f>IF(G7="","300",RANK(G7,($G$5:$G$207),))</f>
        <v>3</v>
      </c>
      <c r="B7" s="11" t="s">
        <v>183</v>
      </c>
      <c r="C7" s="11" t="s">
        <v>184</v>
      </c>
      <c r="D7" s="27" t="s">
        <v>16</v>
      </c>
      <c r="E7" s="12">
        <f>MAX(I7,K7,M7,O7,Q7,S7)</f>
        <v>42</v>
      </c>
      <c r="F7" s="11" cm="1">
        <f t="array" ref="F7">SUM(LARGE(Z7:AB7,{1;2;3}))</f>
        <v>72</v>
      </c>
      <c r="G7" s="13">
        <f>SUM(E7,F7)</f>
        <v>114</v>
      </c>
      <c r="H7" s="23">
        <v>6</v>
      </c>
      <c r="I7" s="24">
        <v>42</v>
      </c>
      <c r="J7" s="15"/>
      <c r="K7" s="2"/>
      <c r="L7" s="1"/>
      <c r="M7" s="2"/>
      <c r="N7" s="1"/>
      <c r="O7" s="2"/>
      <c r="P7" s="15"/>
      <c r="Q7" s="5"/>
      <c r="R7" s="1">
        <v>17</v>
      </c>
      <c r="S7" s="5">
        <v>28</v>
      </c>
      <c r="T7" s="1"/>
      <c r="U7" s="2"/>
      <c r="V7" s="1">
        <v>14</v>
      </c>
      <c r="W7" s="5">
        <v>31</v>
      </c>
      <c r="X7" s="1">
        <v>7</v>
      </c>
      <c r="Y7" s="2">
        <v>41</v>
      </c>
      <c r="Z7">
        <f t="shared" si="0"/>
        <v>0</v>
      </c>
      <c r="AA7">
        <f t="shared" si="2"/>
        <v>31</v>
      </c>
      <c r="AB7">
        <f t="shared" si="1"/>
        <v>41</v>
      </c>
    </row>
    <row r="8" spans="1:28" x14ac:dyDescent="0.25">
      <c r="A8" s="13">
        <f>IF(G8="","300",RANK(G8,($G$5:$G$207),))</f>
        <v>4</v>
      </c>
      <c r="B8" s="22" t="s">
        <v>229</v>
      </c>
      <c r="C8" s="22" t="s">
        <v>230</v>
      </c>
      <c r="D8" s="32" t="s">
        <v>67</v>
      </c>
      <c r="E8" s="12">
        <f>MAX(I8,K8,M8,O8,Q8,S8)</f>
        <v>43</v>
      </c>
      <c r="F8" s="11" cm="1">
        <f t="array" ref="F8">SUM(LARGE(Z8:AB8,{1;2;3}))</f>
        <v>70</v>
      </c>
      <c r="G8" s="13">
        <f>SUM(E8,F8)</f>
        <v>113</v>
      </c>
      <c r="H8" s="39"/>
      <c r="I8" s="21"/>
      <c r="J8" s="23">
        <v>9</v>
      </c>
      <c r="K8" s="24">
        <v>39</v>
      </c>
      <c r="L8" s="1"/>
      <c r="M8" s="2"/>
      <c r="N8" s="1"/>
      <c r="O8" s="2"/>
      <c r="P8" s="15">
        <v>5</v>
      </c>
      <c r="Q8" s="5">
        <v>43</v>
      </c>
      <c r="R8" s="1"/>
      <c r="S8" s="5"/>
      <c r="T8" s="1">
        <v>3</v>
      </c>
      <c r="U8" s="2">
        <v>50</v>
      </c>
      <c r="V8" s="1">
        <v>25</v>
      </c>
      <c r="W8" s="5">
        <v>20</v>
      </c>
      <c r="X8" s="1"/>
      <c r="Y8" s="2"/>
      <c r="Z8">
        <f t="shared" si="0"/>
        <v>50</v>
      </c>
      <c r="AA8">
        <f t="shared" si="2"/>
        <v>20</v>
      </c>
      <c r="AB8">
        <f t="shared" si="1"/>
        <v>0</v>
      </c>
    </row>
    <row r="9" spans="1:28" x14ac:dyDescent="0.25">
      <c r="A9" s="13">
        <f>IF(G9="","300",RANK(G9,($G$5:$G$207),))</f>
        <v>5</v>
      </c>
      <c r="B9" s="22" t="s">
        <v>494</v>
      </c>
      <c r="C9" s="22" t="s">
        <v>495</v>
      </c>
      <c r="D9" s="32" t="s">
        <v>18</v>
      </c>
      <c r="E9" s="12">
        <f>MAX(I9,K9,M9,O9,Q9,S9)</f>
        <v>44</v>
      </c>
      <c r="F9" s="11" cm="1">
        <f t="array" ref="F9">SUM(LARGE(Z9:AB9,{1;2;3}))</f>
        <v>65</v>
      </c>
      <c r="G9" s="13">
        <f>SUM(E9,F9)</f>
        <v>109</v>
      </c>
      <c r="H9" s="23"/>
      <c r="I9" s="2"/>
      <c r="J9" s="20"/>
      <c r="K9" s="21"/>
      <c r="L9" s="1"/>
      <c r="M9" s="2"/>
      <c r="N9" s="1">
        <v>4</v>
      </c>
      <c r="O9" s="2">
        <v>44</v>
      </c>
      <c r="P9" s="15"/>
      <c r="Q9" s="5"/>
      <c r="R9" s="1"/>
      <c r="S9" s="5"/>
      <c r="T9" s="1">
        <v>5</v>
      </c>
      <c r="U9" s="2">
        <v>43</v>
      </c>
      <c r="V9" s="1">
        <v>23</v>
      </c>
      <c r="W9" s="5">
        <v>22</v>
      </c>
      <c r="X9" s="1"/>
      <c r="Y9" s="2"/>
      <c r="Z9">
        <f t="shared" si="0"/>
        <v>43</v>
      </c>
      <c r="AA9">
        <f t="shared" si="2"/>
        <v>22</v>
      </c>
      <c r="AB9">
        <f t="shared" si="1"/>
        <v>0</v>
      </c>
    </row>
    <row r="10" spans="1:28" x14ac:dyDescent="0.25">
      <c r="A10" s="10">
        <f>IF(G10="","300",RANK(G10,($G$5:$G$207),))</f>
        <v>6</v>
      </c>
      <c r="B10" s="22" t="s">
        <v>753</v>
      </c>
      <c r="C10" s="22" t="s">
        <v>754</v>
      </c>
      <c r="D10" s="30" t="s">
        <v>16</v>
      </c>
      <c r="E10" s="12">
        <f>MAX(I10,K10,M10,O10,Q10,S10)</f>
        <v>0</v>
      </c>
      <c r="F10" s="11" cm="1">
        <f t="array" ref="F10">SUM(LARGE(Z10:AB10,{1;2;3}))</f>
        <v>107</v>
      </c>
      <c r="G10" s="13">
        <f>SUM(E10,F10)</f>
        <v>107</v>
      </c>
      <c r="H10" s="25"/>
      <c r="I10" s="2"/>
      <c r="J10" s="20"/>
      <c r="K10" s="21"/>
      <c r="L10" s="1"/>
      <c r="M10" s="2"/>
      <c r="N10" s="1"/>
      <c r="O10" s="2"/>
      <c r="P10" s="15"/>
      <c r="Q10" s="5"/>
      <c r="R10" s="1"/>
      <c r="S10" s="5"/>
      <c r="T10" s="1">
        <v>10</v>
      </c>
      <c r="U10" s="2">
        <v>38</v>
      </c>
      <c r="V10" s="1">
        <v>8</v>
      </c>
      <c r="W10" s="5">
        <v>40</v>
      </c>
      <c r="X10" s="1">
        <v>16</v>
      </c>
      <c r="Y10" s="2">
        <v>29</v>
      </c>
      <c r="Z10">
        <f t="shared" si="0"/>
        <v>38</v>
      </c>
      <c r="AA10">
        <f t="shared" si="2"/>
        <v>40</v>
      </c>
      <c r="AB10">
        <f t="shared" si="1"/>
        <v>29</v>
      </c>
    </row>
    <row r="11" spans="1:28" x14ac:dyDescent="0.25">
      <c r="A11" s="10">
        <f>IF(G11="","300",RANK(G11,($G$5:$G$207),))</f>
        <v>7</v>
      </c>
      <c r="B11" s="11" t="s">
        <v>118</v>
      </c>
      <c r="C11" s="11" t="s">
        <v>119</v>
      </c>
      <c r="D11" s="14" t="s">
        <v>16</v>
      </c>
      <c r="E11" s="12">
        <f>MAX(I11,K11,M11,O11,Q11,S11)</f>
        <v>44</v>
      </c>
      <c r="F11" s="11" cm="1">
        <f t="array" ref="F11">SUM(LARGE(Z11:AB11,{1;2;3}))</f>
        <v>60</v>
      </c>
      <c r="G11" s="13">
        <f>SUM(E11,F11)</f>
        <v>104</v>
      </c>
      <c r="H11" s="23">
        <v>4</v>
      </c>
      <c r="I11" s="2">
        <v>44</v>
      </c>
      <c r="J11" s="1"/>
      <c r="K11" s="2"/>
      <c r="L11" s="1"/>
      <c r="M11" s="2"/>
      <c r="N11" s="1"/>
      <c r="O11" s="2"/>
      <c r="P11" s="15"/>
      <c r="Q11" s="5"/>
      <c r="R11" s="1"/>
      <c r="S11" s="5"/>
      <c r="T11" s="1">
        <v>1</v>
      </c>
      <c r="U11" s="2">
        <v>60</v>
      </c>
      <c r="V11" s="1"/>
      <c r="W11" s="5"/>
      <c r="X11" s="1"/>
      <c r="Y11" s="2"/>
      <c r="Z11">
        <f t="shared" si="0"/>
        <v>60</v>
      </c>
      <c r="AA11">
        <f t="shared" si="2"/>
        <v>0</v>
      </c>
      <c r="AB11">
        <f t="shared" si="1"/>
        <v>0</v>
      </c>
    </row>
    <row r="12" spans="1:28" x14ac:dyDescent="0.25">
      <c r="A12" s="10">
        <f>IF(G12="","300",RANK(G12,($G$5:$G$207),))</f>
        <v>8</v>
      </c>
      <c r="B12" s="11" t="s">
        <v>205</v>
      </c>
      <c r="C12" s="11" t="s">
        <v>186</v>
      </c>
      <c r="D12" s="37" t="s">
        <v>16</v>
      </c>
      <c r="E12" s="12">
        <f>MAX(I12,K12,M12,O12,Q12,S12)</f>
        <v>26</v>
      </c>
      <c r="F12" s="11" cm="1">
        <f t="array" ref="F12">SUM(LARGE(Z12:AB12,{1;2;3}))</f>
        <v>72</v>
      </c>
      <c r="G12" s="13">
        <f>SUM(E12,F12)</f>
        <v>98</v>
      </c>
      <c r="H12" s="23">
        <v>19</v>
      </c>
      <c r="I12" s="2">
        <v>26</v>
      </c>
      <c r="J12" s="1"/>
      <c r="K12" s="2"/>
      <c r="L12" s="1"/>
      <c r="M12" s="2"/>
      <c r="N12" s="1"/>
      <c r="O12" s="2"/>
      <c r="P12" s="15"/>
      <c r="Q12" s="5"/>
      <c r="R12" s="1"/>
      <c r="S12" s="5"/>
      <c r="T12" s="1"/>
      <c r="U12" s="2"/>
      <c r="V12" s="1">
        <v>28</v>
      </c>
      <c r="W12" s="5">
        <v>17</v>
      </c>
      <c r="X12" s="1">
        <v>2</v>
      </c>
      <c r="Y12" s="2">
        <v>55</v>
      </c>
      <c r="Z12">
        <f t="shared" si="0"/>
        <v>0</v>
      </c>
      <c r="AA12">
        <f t="shared" si="2"/>
        <v>17</v>
      </c>
      <c r="AB12">
        <f t="shared" si="1"/>
        <v>55</v>
      </c>
    </row>
    <row r="13" spans="1:28" x14ac:dyDescent="0.25">
      <c r="A13" s="10">
        <f>IF(G13="","300",RANK(G13,($G$5:$G$207),))</f>
        <v>9</v>
      </c>
      <c r="B13" s="11" t="s">
        <v>126</v>
      </c>
      <c r="C13" s="11" t="s">
        <v>127</v>
      </c>
      <c r="D13" s="31" t="s">
        <v>18</v>
      </c>
      <c r="E13" s="12">
        <f>MAX(I13,K13,M13,O13,Q13,S13)</f>
        <v>50</v>
      </c>
      <c r="F13" s="11" cm="1">
        <f t="array" ref="F13">SUM(LARGE(Z13:AB13,{1;2;3}))</f>
        <v>44</v>
      </c>
      <c r="G13" s="13">
        <f>SUM(E13,F13)</f>
        <v>94</v>
      </c>
      <c r="H13" s="25">
        <v>23</v>
      </c>
      <c r="I13" s="2">
        <v>22</v>
      </c>
      <c r="J13" s="1"/>
      <c r="K13" s="21"/>
      <c r="L13" s="1">
        <v>3</v>
      </c>
      <c r="M13" s="2">
        <v>50</v>
      </c>
      <c r="N13" s="1">
        <v>3</v>
      </c>
      <c r="O13" s="2">
        <v>50</v>
      </c>
      <c r="P13" s="15"/>
      <c r="Q13" s="5"/>
      <c r="R13" s="1"/>
      <c r="S13" s="5"/>
      <c r="T13" s="1"/>
      <c r="U13" s="2"/>
      <c r="V13" s="1">
        <v>4</v>
      </c>
      <c r="W13" s="5">
        <v>44</v>
      </c>
      <c r="X13" s="1"/>
      <c r="Y13" s="2"/>
      <c r="Z13">
        <f t="shared" si="0"/>
        <v>0</v>
      </c>
      <c r="AA13">
        <f t="shared" si="2"/>
        <v>44</v>
      </c>
      <c r="AB13">
        <f t="shared" si="1"/>
        <v>0</v>
      </c>
    </row>
    <row r="14" spans="1:28" x14ac:dyDescent="0.25">
      <c r="A14" s="10">
        <f>IF(G14="","300",RANK(G14,($G$5:$G$207),))</f>
        <v>10</v>
      </c>
      <c r="B14" s="22" t="s">
        <v>253</v>
      </c>
      <c r="C14" s="22" t="s">
        <v>254</v>
      </c>
      <c r="D14" s="31" t="s">
        <v>16</v>
      </c>
      <c r="E14" s="12">
        <f>MAX(I14,K14,M14,O14,Q14,S14)</f>
        <v>22</v>
      </c>
      <c r="F14" s="11" cm="1">
        <f t="array" ref="F14">SUM(LARGE(Z14:AB14,{1;2;3}))</f>
        <v>70</v>
      </c>
      <c r="G14" s="13">
        <f>SUM(E14,F14)</f>
        <v>92</v>
      </c>
      <c r="H14" s="38"/>
      <c r="I14" s="21"/>
      <c r="J14" s="1">
        <v>23</v>
      </c>
      <c r="K14" s="2">
        <v>22</v>
      </c>
      <c r="L14" s="1"/>
      <c r="M14" s="2"/>
      <c r="N14" s="1"/>
      <c r="O14" s="2"/>
      <c r="P14" s="15"/>
      <c r="Q14" s="5"/>
      <c r="R14" s="1"/>
      <c r="S14" s="5"/>
      <c r="T14" s="1"/>
      <c r="U14" s="2"/>
      <c r="V14" s="1">
        <v>13</v>
      </c>
      <c r="W14" s="5">
        <v>32</v>
      </c>
      <c r="X14" s="1">
        <v>10</v>
      </c>
      <c r="Y14" s="2">
        <v>38</v>
      </c>
      <c r="Z14">
        <f t="shared" si="0"/>
        <v>0</v>
      </c>
      <c r="AA14">
        <f t="shared" si="2"/>
        <v>32</v>
      </c>
      <c r="AB14">
        <f t="shared" si="1"/>
        <v>38</v>
      </c>
    </row>
    <row r="15" spans="1:28" x14ac:dyDescent="0.25">
      <c r="A15" s="10">
        <f>IF(G15="","300",RANK(G15,($G$5:$G$207),))</f>
        <v>10</v>
      </c>
      <c r="B15" s="11" t="s">
        <v>123</v>
      </c>
      <c r="C15" s="11" t="s">
        <v>124</v>
      </c>
      <c r="D15" s="34" t="s">
        <v>125</v>
      </c>
      <c r="E15" s="12">
        <f>MAX(I15,K15,M15,O15,Q15,S15)</f>
        <v>32</v>
      </c>
      <c r="F15" s="11" cm="1">
        <f t="array" ref="F15">SUM(LARGE(Z15:AB15,{1;2;3}))</f>
        <v>60</v>
      </c>
      <c r="G15" s="13">
        <f>SUM(E15,F15)</f>
        <v>92</v>
      </c>
      <c r="H15" s="23">
        <v>13</v>
      </c>
      <c r="I15" s="2">
        <v>32</v>
      </c>
      <c r="J15" s="1"/>
      <c r="K15" s="2"/>
      <c r="L15" s="1"/>
      <c r="M15" s="2"/>
      <c r="N15" s="1"/>
      <c r="O15" s="2"/>
      <c r="P15" s="15"/>
      <c r="Q15" s="5"/>
      <c r="R15" s="1"/>
      <c r="S15" s="5"/>
      <c r="T15" s="1"/>
      <c r="U15" s="2"/>
      <c r="V15" s="1"/>
      <c r="W15" s="5"/>
      <c r="X15" s="1">
        <v>1</v>
      </c>
      <c r="Y15" s="2">
        <v>60</v>
      </c>
      <c r="Z15">
        <f t="shared" si="0"/>
        <v>0</v>
      </c>
      <c r="AA15">
        <f t="shared" si="2"/>
        <v>0</v>
      </c>
      <c r="AB15">
        <f t="shared" si="1"/>
        <v>60</v>
      </c>
    </row>
    <row r="16" spans="1:28" x14ac:dyDescent="0.25">
      <c r="A16" s="10">
        <f>IF(G16="","300",RANK(G16,($G$5:$G$207),))</f>
        <v>12</v>
      </c>
      <c r="B16" s="11" t="s">
        <v>733</v>
      </c>
      <c r="C16" s="11" t="s">
        <v>734</v>
      </c>
      <c r="D16" s="30" t="s">
        <v>16</v>
      </c>
      <c r="E16" s="12">
        <f>MAX(I16,K16,M16,O16,Q16,S16)</f>
        <v>34</v>
      </c>
      <c r="F16" s="11" cm="1">
        <f t="array" ref="F16">SUM(LARGE(Z16:AB16,{1;2;3}))</f>
        <v>55</v>
      </c>
      <c r="G16" s="13">
        <f>SUM(E16,F16)</f>
        <v>89</v>
      </c>
      <c r="H16" s="1"/>
      <c r="I16" s="2"/>
      <c r="J16" s="39"/>
      <c r="K16" s="21"/>
      <c r="L16" s="1"/>
      <c r="M16" s="2"/>
      <c r="N16" s="1"/>
      <c r="O16" s="2"/>
      <c r="P16" s="15"/>
      <c r="Q16" s="5"/>
      <c r="R16" s="1">
        <v>11</v>
      </c>
      <c r="S16" s="5">
        <v>34</v>
      </c>
      <c r="T16" s="1"/>
      <c r="U16" s="2"/>
      <c r="V16" s="1">
        <v>2</v>
      </c>
      <c r="W16" s="5">
        <v>55</v>
      </c>
      <c r="X16" s="1"/>
      <c r="Y16" s="2"/>
      <c r="Z16">
        <f t="shared" si="0"/>
        <v>0</v>
      </c>
      <c r="AA16">
        <f t="shared" si="2"/>
        <v>55</v>
      </c>
      <c r="AB16">
        <f t="shared" si="1"/>
        <v>0</v>
      </c>
    </row>
    <row r="17" spans="1:28" x14ac:dyDescent="0.25">
      <c r="A17" s="10">
        <f>IF(G17="","300",RANK(G17,($G$5:$G$207),))</f>
        <v>13</v>
      </c>
      <c r="B17" s="22" t="s">
        <v>345</v>
      </c>
      <c r="C17" s="22" t="s">
        <v>27</v>
      </c>
      <c r="D17" s="14" t="s">
        <v>327</v>
      </c>
      <c r="E17" s="12">
        <f>MAX(I17,K17,M17,O17,Q17,S17)</f>
        <v>42</v>
      </c>
      <c r="F17" s="11" cm="1">
        <f t="array" ref="F17">SUM(LARGE(Z17:AB17,{1;2;3}))</f>
        <v>44</v>
      </c>
      <c r="G17" s="13">
        <f>SUM(E17,F17)</f>
        <v>86</v>
      </c>
      <c r="H17" s="1"/>
      <c r="I17" s="2"/>
      <c r="J17" s="25"/>
      <c r="K17" s="2"/>
      <c r="L17" s="1">
        <v>6</v>
      </c>
      <c r="M17" s="2">
        <v>42</v>
      </c>
      <c r="N17" s="1"/>
      <c r="O17" s="2"/>
      <c r="P17" s="15"/>
      <c r="Q17" s="5"/>
      <c r="R17" s="1"/>
      <c r="S17" s="5"/>
      <c r="T17" s="1">
        <v>4</v>
      </c>
      <c r="U17" s="2">
        <v>44</v>
      </c>
      <c r="V17" s="1"/>
      <c r="W17" s="5"/>
      <c r="X17" s="1"/>
      <c r="Y17" s="2"/>
      <c r="Z17">
        <f t="shared" si="0"/>
        <v>44</v>
      </c>
      <c r="AA17">
        <f t="shared" si="2"/>
        <v>0</v>
      </c>
      <c r="AB17">
        <f t="shared" si="1"/>
        <v>0</v>
      </c>
    </row>
    <row r="18" spans="1:28" x14ac:dyDescent="0.25">
      <c r="A18" s="10">
        <f>IF(G18="","300",RANK(G18,($G$5:$G$207),))</f>
        <v>14</v>
      </c>
      <c r="B18" s="22" t="s">
        <v>157</v>
      </c>
      <c r="C18" s="22" t="s">
        <v>363</v>
      </c>
      <c r="D18" s="14" t="s">
        <v>17</v>
      </c>
      <c r="E18" s="12">
        <f>MAX(I18,K18,M18,O18,Q18,S18)</f>
        <v>24</v>
      </c>
      <c r="F18" s="11" cm="1">
        <f t="array" ref="F18">SUM(LARGE(Z18:AB18,{1;2;3}))</f>
        <v>60</v>
      </c>
      <c r="G18" s="13">
        <f>SUM(E18,F18)</f>
        <v>84</v>
      </c>
      <c r="H18" s="1"/>
      <c r="I18" s="2"/>
      <c r="J18" s="23"/>
      <c r="K18" s="2"/>
      <c r="L18" s="1">
        <v>21</v>
      </c>
      <c r="M18" s="2">
        <v>24</v>
      </c>
      <c r="N18" s="1"/>
      <c r="O18" s="2"/>
      <c r="P18" s="15"/>
      <c r="Q18" s="5"/>
      <c r="R18" s="1"/>
      <c r="S18" s="5"/>
      <c r="T18" s="1">
        <v>11</v>
      </c>
      <c r="U18" s="2">
        <v>34</v>
      </c>
      <c r="V18" s="1">
        <v>19</v>
      </c>
      <c r="W18" s="5">
        <v>26</v>
      </c>
      <c r="X18" s="1"/>
      <c r="Y18" s="2"/>
      <c r="Z18">
        <f t="shared" si="0"/>
        <v>34</v>
      </c>
      <c r="AA18">
        <f t="shared" si="2"/>
        <v>26</v>
      </c>
      <c r="AB18">
        <f t="shared" si="1"/>
        <v>0</v>
      </c>
    </row>
    <row r="19" spans="1:28" x14ac:dyDescent="0.25">
      <c r="A19" s="10">
        <f>IF(G19="","300",RANK(G19,($G$5:$G$207),))</f>
        <v>15</v>
      </c>
      <c r="B19" s="22" t="s">
        <v>348</v>
      </c>
      <c r="C19" s="22" t="s">
        <v>195</v>
      </c>
      <c r="D19" s="14" t="s">
        <v>17</v>
      </c>
      <c r="E19" s="12">
        <f>MAX(I19,K19,M19,O19,Q19,S19)</f>
        <v>39</v>
      </c>
      <c r="F19" s="11" cm="1">
        <f t="array" ref="F19">SUM(LARGE(Z19:AB19,{1;2;3}))</f>
        <v>41</v>
      </c>
      <c r="G19" s="13">
        <f>SUM(E19,F19)</f>
        <v>80</v>
      </c>
      <c r="H19" s="1"/>
      <c r="I19" s="2"/>
      <c r="J19" s="25"/>
      <c r="K19" s="2"/>
      <c r="L19" s="1">
        <v>9</v>
      </c>
      <c r="M19" s="2">
        <v>39</v>
      </c>
      <c r="N19" s="1"/>
      <c r="O19" s="2"/>
      <c r="P19" s="15"/>
      <c r="Q19" s="5"/>
      <c r="R19" s="1"/>
      <c r="S19" s="5"/>
      <c r="T19" s="1"/>
      <c r="U19" s="2"/>
      <c r="V19" s="1">
        <v>7</v>
      </c>
      <c r="W19" s="5">
        <v>41</v>
      </c>
      <c r="X19" s="1"/>
      <c r="Y19" s="2"/>
      <c r="Z19">
        <f t="shared" si="0"/>
        <v>0</v>
      </c>
      <c r="AA19">
        <f t="shared" si="2"/>
        <v>41</v>
      </c>
      <c r="AB19">
        <f t="shared" si="1"/>
        <v>0</v>
      </c>
    </row>
    <row r="20" spans="1:28" x14ac:dyDescent="0.25">
      <c r="A20" s="10">
        <f>IF(G20="","300",RANK(G20,($G$5:$G$207),))</f>
        <v>16</v>
      </c>
      <c r="B20" s="22" t="s">
        <v>349</v>
      </c>
      <c r="C20" s="22" t="s">
        <v>104</v>
      </c>
      <c r="D20" s="30" t="s">
        <v>327</v>
      </c>
      <c r="E20" s="12">
        <f>MAX(I20,K20,M20,O20,Q20,S20)</f>
        <v>38</v>
      </c>
      <c r="F20" s="11" cm="1">
        <f t="array" ref="F20">SUM(LARGE(Z20:AB20,{1;2;3}))</f>
        <v>40</v>
      </c>
      <c r="G20" s="13">
        <f>SUM(E20,F20)</f>
        <v>78</v>
      </c>
      <c r="H20" s="1"/>
      <c r="I20" s="2"/>
      <c r="J20" s="39"/>
      <c r="K20" s="21"/>
      <c r="L20" s="1">
        <v>10</v>
      </c>
      <c r="M20" s="2">
        <v>38</v>
      </c>
      <c r="N20" s="1"/>
      <c r="O20" s="2"/>
      <c r="P20" s="15"/>
      <c r="Q20" s="5"/>
      <c r="R20" s="1"/>
      <c r="S20" s="5"/>
      <c r="T20" s="1">
        <v>8</v>
      </c>
      <c r="U20" s="2">
        <v>40</v>
      </c>
      <c r="V20" s="1"/>
      <c r="W20" s="5"/>
      <c r="X20" s="1"/>
      <c r="Y20" s="2"/>
      <c r="Z20">
        <f t="shared" si="0"/>
        <v>40</v>
      </c>
      <c r="AA20">
        <f t="shared" si="2"/>
        <v>0</v>
      </c>
      <c r="AB20">
        <f t="shared" si="1"/>
        <v>0</v>
      </c>
    </row>
    <row r="21" spans="1:28" x14ac:dyDescent="0.25">
      <c r="A21" s="10">
        <f>IF(G21="","300",RANK(G21,($G$5:$G$207),))</f>
        <v>16</v>
      </c>
      <c r="B21" s="22" t="s">
        <v>751</v>
      </c>
      <c r="C21" s="22" t="s">
        <v>752</v>
      </c>
      <c r="D21" s="30" t="s">
        <v>17</v>
      </c>
      <c r="E21" s="12">
        <f>MAX(I21,K21,M21,O21,Q21,S21)</f>
        <v>0</v>
      </c>
      <c r="F21" s="11" cm="1">
        <f t="array" ref="F21">SUM(LARGE(Z21:AB21,{1;2;3}))</f>
        <v>78</v>
      </c>
      <c r="G21" s="13">
        <f>SUM(E21,F21)</f>
        <v>78</v>
      </c>
      <c r="H21" s="1"/>
      <c r="I21" s="2"/>
      <c r="J21" s="39"/>
      <c r="K21" s="21"/>
      <c r="L21" s="1"/>
      <c r="M21" s="2"/>
      <c r="N21" s="1"/>
      <c r="O21" s="2"/>
      <c r="P21" s="15"/>
      <c r="Q21" s="5"/>
      <c r="R21" s="1"/>
      <c r="S21" s="5"/>
      <c r="T21" s="1">
        <v>2</v>
      </c>
      <c r="U21" s="2">
        <v>55</v>
      </c>
      <c r="V21" s="1">
        <v>22</v>
      </c>
      <c r="W21" s="5">
        <v>23</v>
      </c>
      <c r="X21" s="1"/>
      <c r="Y21" s="2"/>
      <c r="Z21">
        <f t="shared" si="0"/>
        <v>55</v>
      </c>
      <c r="AA21">
        <f t="shared" si="2"/>
        <v>23</v>
      </c>
      <c r="AB21">
        <f t="shared" si="1"/>
        <v>0</v>
      </c>
    </row>
    <row r="22" spans="1:28" x14ac:dyDescent="0.25">
      <c r="A22" s="10">
        <f>IF(G22="","300",RANK(G22,($G$5:$G$207),))</f>
        <v>16</v>
      </c>
      <c r="B22" s="22" t="s">
        <v>755</v>
      </c>
      <c r="C22" s="22" t="s">
        <v>754</v>
      </c>
      <c r="D22" s="30" t="s">
        <v>16</v>
      </c>
      <c r="E22" s="12">
        <f>MAX(I22,K22,M22,O22,Q22,S22)</f>
        <v>0</v>
      </c>
      <c r="F22" s="11" cm="1">
        <f t="array" ref="F22">SUM(LARGE(Z22:AB22,{1;2;3}))</f>
        <v>78</v>
      </c>
      <c r="G22" s="13">
        <f>SUM(E22,F22)</f>
        <v>78</v>
      </c>
      <c r="H22" s="1"/>
      <c r="I22" s="2"/>
      <c r="J22" s="38"/>
      <c r="K22" s="21"/>
      <c r="L22" s="1"/>
      <c r="M22" s="2"/>
      <c r="N22" s="1"/>
      <c r="O22" s="2"/>
      <c r="P22" s="15"/>
      <c r="Q22" s="5"/>
      <c r="R22" s="1"/>
      <c r="S22" s="5"/>
      <c r="T22" s="1">
        <v>12</v>
      </c>
      <c r="U22" s="2">
        <v>33</v>
      </c>
      <c r="V22" s="1">
        <v>26</v>
      </c>
      <c r="W22" s="5">
        <v>19</v>
      </c>
      <c r="X22" s="1">
        <v>19</v>
      </c>
      <c r="Y22" s="2">
        <v>26</v>
      </c>
      <c r="Z22">
        <f t="shared" si="0"/>
        <v>33</v>
      </c>
      <c r="AA22">
        <f t="shared" si="2"/>
        <v>19</v>
      </c>
      <c r="AB22">
        <f t="shared" si="1"/>
        <v>26</v>
      </c>
    </row>
    <row r="23" spans="1:28" x14ac:dyDescent="0.25">
      <c r="A23" s="10">
        <f>IF(G23="","300",RANK(G23,($G$5:$G$207),))</f>
        <v>19</v>
      </c>
      <c r="B23" s="22" t="s">
        <v>606</v>
      </c>
      <c r="C23" s="22" t="s">
        <v>607</v>
      </c>
      <c r="D23" s="30" t="s">
        <v>147</v>
      </c>
      <c r="E23" s="12">
        <f>MAX(I23,K23,M23,O23,Q23,S23)</f>
        <v>20</v>
      </c>
      <c r="F23" s="11" cm="1">
        <f t="array" ref="F23">SUM(LARGE(Z23:AB23,{1;2;3}))</f>
        <v>55</v>
      </c>
      <c r="G23" s="13">
        <f>SUM(E23,F23)</f>
        <v>75</v>
      </c>
      <c r="H23" s="1"/>
      <c r="I23" s="2"/>
      <c r="J23" s="39"/>
      <c r="K23" s="21"/>
      <c r="L23" s="1"/>
      <c r="M23" s="2"/>
      <c r="N23" s="1"/>
      <c r="O23" s="2"/>
      <c r="P23" s="15">
        <v>25</v>
      </c>
      <c r="Q23" s="5">
        <v>20</v>
      </c>
      <c r="R23" s="1"/>
      <c r="S23" s="5"/>
      <c r="T23" s="1">
        <v>9</v>
      </c>
      <c r="U23" s="2">
        <v>39</v>
      </c>
      <c r="V23" s="1">
        <v>29</v>
      </c>
      <c r="W23" s="5">
        <v>16</v>
      </c>
      <c r="X23" s="1"/>
      <c r="Y23" s="2"/>
      <c r="Z23">
        <f t="shared" si="0"/>
        <v>39</v>
      </c>
      <c r="AA23">
        <f t="shared" si="2"/>
        <v>16</v>
      </c>
      <c r="AB23">
        <f t="shared" si="1"/>
        <v>0</v>
      </c>
    </row>
    <row r="24" spans="1:28" x14ac:dyDescent="0.25">
      <c r="A24" s="10">
        <f>IF(G24="","300",RANK(G24,($G$5:$G$207),))</f>
        <v>19</v>
      </c>
      <c r="B24" s="22" t="s">
        <v>79</v>
      </c>
      <c r="C24" s="22" t="s">
        <v>76</v>
      </c>
      <c r="D24" s="6" t="s">
        <v>70</v>
      </c>
      <c r="E24" s="12">
        <f>MAX(I24,K24,M24,O24,Q24,S24)</f>
        <v>60</v>
      </c>
      <c r="F24" s="11" cm="1">
        <f t="array" ref="F24">SUM(LARGE(Z24:AB24,{1;2;3}))</f>
        <v>15</v>
      </c>
      <c r="G24" s="13">
        <f>SUM(E24,F24)</f>
        <v>75</v>
      </c>
      <c r="H24" s="1">
        <v>1</v>
      </c>
      <c r="I24" s="2">
        <v>60</v>
      </c>
      <c r="J24" s="23">
        <v>25</v>
      </c>
      <c r="K24" s="2">
        <v>20</v>
      </c>
      <c r="L24" s="1"/>
      <c r="M24" s="2"/>
      <c r="N24" s="1"/>
      <c r="O24" s="2"/>
      <c r="P24" s="15"/>
      <c r="Q24" s="5"/>
      <c r="R24" s="1"/>
      <c r="S24" s="5"/>
      <c r="T24" s="1"/>
      <c r="U24" s="2"/>
      <c r="V24" s="1">
        <v>30</v>
      </c>
      <c r="W24" s="5">
        <v>15</v>
      </c>
      <c r="X24" s="1"/>
      <c r="Y24" s="2"/>
      <c r="Z24">
        <f t="shared" si="0"/>
        <v>0</v>
      </c>
      <c r="AA24">
        <f t="shared" si="2"/>
        <v>15</v>
      </c>
      <c r="AB24">
        <f t="shared" si="1"/>
        <v>0</v>
      </c>
    </row>
    <row r="25" spans="1:28" x14ac:dyDescent="0.25">
      <c r="A25" s="10">
        <f>IF(G25="","300",RANK(G25,($G$5:$G$207),))</f>
        <v>21</v>
      </c>
      <c r="B25" s="22" t="s">
        <v>343</v>
      </c>
      <c r="C25" s="22" t="s">
        <v>344</v>
      </c>
      <c r="D25" s="14" t="s">
        <v>242</v>
      </c>
      <c r="E25" s="12">
        <f>MAX(I25,K25,M25,O25,Q25,S25)</f>
        <v>44</v>
      </c>
      <c r="F25" s="11" cm="1">
        <f t="array" ref="F25">SUM(LARGE(Z25:AB25,{1;2;3}))</f>
        <v>25</v>
      </c>
      <c r="G25" s="13">
        <f>SUM(E25,F25)</f>
        <v>69</v>
      </c>
      <c r="H25" s="1"/>
      <c r="I25" s="2"/>
      <c r="J25" s="1"/>
      <c r="K25" s="2"/>
      <c r="L25" s="1">
        <v>4</v>
      </c>
      <c r="M25" s="2">
        <v>44</v>
      </c>
      <c r="N25" s="1"/>
      <c r="O25" s="2"/>
      <c r="P25" s="15"/>
      <c r="Q25" s="5"/>
      <c r="R25" s="1"/>
      <c r="S25" s="5"/>
      <c r="T25" s="1"/>
      <c r="U25" s="2"/>
      <c r="V25" s="1">
        <v>20</v>
      </c>
      <c r="W25" s="5">
        <v>25</v>
      </c>
      <c r="X25" s="1"/>
      <c r="Y25" s="2"/>
      <c r="Z25">
        <f t="shared" si="0"/>
        <v>0</v>
      </c>
      <c r="AA25">
        <f t="shared" si="2"/>
        <v>25</v>
      </c>
      <c r="AB25">
        <f t="shared" si="1"/>
        <v>0</v>
      </c>
    </row>
    <row r="26" spans="1:28" x14ac:dyDescent="0.25">
      <c r="A26" s="10">
        <f>IF(G26="","300",RANK(G26,($G$5:$G$207),))</f>
        <v>21</v>
      </c>
      <c r="B26" s="22" t="s">
        <v>500</v>
      </c>
      <c r="C26" s="22" t="s">
        <v>507</v>
      </c>
      <c r="D26" s="30" t="s">
        <v>18</v>
      </c>
      <c r="E26" s="12">
        <f>MAX(I26,K26,M26,O26,Q26,S26)</f>
        <v>38</v>
      </c>
      <c r="F26" s="11" cm="1">
        <f t="array" ref="F26">SUM(LARGE(Z26:AB26,{1;2;3}))</f>
        <v>31</v>
      </c>
      <c r="G26" s="13">
        <f>SUM(E26,F26)</f>
        <v>69</v>
      </c>
      <c r="H26" s="1"/>
      <c r="I26" s="2"/>
      <c r="J26" s="20"/>
      <c r="K26" s="21"/>
      <c r="L26" s="1"/>
      <c r="M26" s="2"/>
      <c r="N26" s="1">
        <v>10</v>
      </c>
      <c r="O26" s="2">
        <v>38</v>
      </c>
      <c r="P26" s="15"/>
      <c r="Q26" s="5"/>
      <c r="R26" s="1"/>
      <c r="S26" s="5"/>
      <c r="T26" s="1">
        <v>14</v>
      </c>
      <c r="U26" s="2">
        <v>31</v>
      </c>
      <c r="V26" s="1"/>
      <c r="W26" s="5"/>
      <c r="X26" s="1"/>
      <c r="Y26" s="2"/>
      <c r="Z26">
        <f t="shared" si="0"/>
        <v>31</v>
      </c>
      <c r="AA26">
        <f t="shared" si="2"/>
        <v>0</v>
      </c>
      <c r="AB26">
        <f t="shared" si="1"/>
        <v>0</v>
      </c>
    </row>
    <row r="27" spans="1:28" x14ac:dyDescent="0.25">
      <c r="A27" s="10">
        <f>IF(G27="","300",RANK(G27,($G$5:$G$207),))</f>
        <v>23</v>
      </c>
      <c r="B27" s="11" t="s">
        <v>735</v>
      </c>
      <c r="C27" s="11" t="s">
        <v>736</v>
      </c>
      <c r="D27" s="30" t="s">
        <v>67</v>
      </c>
      <c r="E27" s="12">
        <f>MAX(I27,K27,M27,O27,Q27,S27)</f>
        <v>30</v>
      </c>
      <c r="F27" s="11" cm="1">
        <f t="array" ref="F27">SUM(LARGE(Z27:AB27,{1;2;3}))</f>
        <v>38</v>
      </c>
      <c r="G27" s="13">
        <f>SUM(E27,F27)</f>
        <v>68</v>
      </c>
      <c r="H27" s="1"/>
      <c r="I27" s="2"/>
      <c r="J27" s="20"/>
      <c r="K27" s="21"/>
      <c r="L27" s="1"/>
      <c r="M27" s="2"/>
      <c r="N27" s="1"/>
      <c r="O27" s="2"/>
      <c r="P27" s="15"/>
      <c r="Q27" s="5"/>
      <c r="R27" s="1">
        <v>15</v>
      </c>
      <c r="S27" s="5">
        <v>30</v>
      </c>
      <c r="T27" s="1"/>
      <c r="U27" s="2"/>
      <c r="V27" s="1">
        <v>10</v>
      </c>
      <c r="W27" s="5">
        <v>38</v>
      </c>
      <c r="X27" s="1"/>
      <c r="Y27" s="2"/>
      <c r="Z27">
        <f t="shared" si="0"/>
        <v>0</v>
      </c>
      <c r="AA27">
        <f t="shared" si="2"/>
        <v>38</v>
      </c>
      <c r="AB27">
        <f t="shared" si="1"/>
        <v>0</v>
      </c>
    </row>
    <row r="28" spans="1:28" x14ac:dyDescent="0.25">
      <c r="A28" s="10">
        <f>IF(G28="","300",RANK(G28,($G$5:$G$207),))</f>
        <v>24</v>
      </c>
      <c r="B28" s="22" t="s">
        <v>500</v>
      </c>
      <c r="C28" s="22" t="s">
        <v>501</v>
      </c>
      <c r="D28" s="30" t="s">
        <v>18</v>
      </c>
      <c r="E28" s="12">
        <f>MAX(I28,K28,M28,O28,Q28,S28)</f>
        <v>41</v>
      </c>
      <c r="F28" s="11" cm="1">
        <f t="array" ref="F28">SUM(LARGE(Z28:AB28,{1;2;3}))</f>
        <v>25</v>
      </c>
      <c r="G28" s="13">
        <f>SUM(E28,F28)</f>
        <v>66</v>
      </c>
      <c r="H28" s="1"/>
      <c r="I28" s="2"/>
      <c r="J28" s="20"/>
      <c r="K28" s="21"/>
      <c r="L28" s="1"/>
      <c r="M28" s="2"/>
      <c r="N28" s="1">
        <v>7</v>
      </c>
      <c r="O28" s="2">
        <v>41</v>
      </c>
      <c r="P28" s="15"/>
      <c r="Q28" s="5"/>
      <c r="R28" s="1"/>
      <c r="S28" s="5"/>
      <c r="T28" s="1">
        <v>20</v>
      </c>
      <c r="U28" s="2">
        <v>25</v>
      </c>
      <c r="V28" s="1"/>
      <c r="W28" s="5"/>
      <c r="X28" s="1"/>
      <c r="Y28" s="2"/>
      <c r="Z28">
        <f t="shared" ref="Z28:Z162" si="3">U28</f>
        <v>25</v>
      </c>
      <c r="AA28">
        <f t="shared" ref="AA28:AA162" si="4">W28</f>
        <v>0</v>
      </c>
      <c r="AB28">
        <f t="shared" ref="AB28:AB162" si="5">Y28</f>
        <v>0</v>
      </c>
    </row>
    <row r="29" spans="1:28" x14ac:dyDescent="0.25">
      <c r="A29" s="10">
        <f>IF(G29="","300",RANK(G29,($G$5:$G$207),))</f>
        <v>25</v>
      </c>
      <c r="B29" s="22" t="s">
        <v>351</v>
      </c>
      <c r="C29" s="22" t="s">
        <v>352</v>
      </c>
      <c r="D29" s="6" t="s">
        <v>17</v>
      </c>
      <c r="E29" s="12">
        <f>MAX(I29,K29,M29,O29,Q29,S29)</f>
        <v>32</v>
      </c>
      <c r="F29" s="11" cm="1">
        <f t="array" ref="F29">SUM(LARGE(Z29:AB29,{1;2;3}))</f>
        <v>32</v>
      </c>
      <c r="G29" s="13">
        <f>SUM(E29,F29)</f>
        <v>64</v>
      </c>
      <c r="H29" s="1"/>
      <c r="I29" s="2"/>
      <c r="J29" s="1"/>
      <c r="K29" s="2"/>
      <c r="L29" s="1">
        <v>13</v>
      </c>
      <c r="M29" s="2">
        <v>32</v>
      </c>
      <c r="N29" s="1"/>
      <c r="O29" s="2"/>
      <c r="P29" s="15"/>
      <c r="Q29" s="5"/>
      <c r="R29" s="1"/>
      <c r="S29" s="5"/>
      <c r="T29" s="1">
        <v>13</v>
      </c>
      <c r="U29" s="2">
        <v>32</v>
      </c>
      <c r="V29" s="1"/>
      <c r="W29" s="5"/>
      <c r="X29" s="1"/>
      <c r="Y29" s="2"/>
      <c r="Z29">
        <f t="shared" si="3"/>
        <v>32</v>
      </c>
      <c r="AA29">
        <f t="shared" si="4"/>
        <v>0</v>
      </c>
      <c r="AB29">
        <f t="shared" si="5"/>
        <v>0</v>
      </c>
    </row>
    <row r="30" spans="1:28" x14ac:dyDescent="0.25">
      <c r="A30" s="10">
        <f>IF(G30="","300",RANK(G30,($G$5:$G$207),))</f>
        <v>26</v>
      </c>
      <c r="B30" s="11" t="s">
        <v>709</v>
      </c>
      <c r="C30" s="11" t="s">
        <v>659</v>
      </c>
      <c r="D30" s="30" t="s">
        <v>67</v>
      </c>
      <c r="E30" s="12">
        <f>MAX(I30,K30,M30,O30,Q30,S30)</f>
        <v>24</v>
      </c>
      <c r="F30" s="11" cm="1">
        <f t="array" ref="F30">SUM(LARGE(Z30:AB30,{1;2;3}))</f>
        <v>39</v>
      </c>
      <c r="G30" s="13">
        <f>SUM(E30,F30)</f>
        <v>63</v>
      </c>
      <c r="H30" s="1"/>
      <c r="I30" s="2"/>
      <c r="J30" s="20"/>
      <c r="K30" s="21"/>
      <c r="L30" s="1"/>
      <c r="M30" s="2"/>
      <c r="N30" s="1"/>
      <c r="O30" s="2"/>
      <c r="P30" s="15"/>
      <c r="Q30" s="5"/>
      <c r="R30" s="1">
        <v>21</v>
      </c>
      <c r="S30" s="5">
        <v>24</v>
      </c>
      <c r="T30" s="1"/>
      <c r="U30" s="2"/>
      <c r="V30" s="1">
        <v>9</v>
      </c>
      <c r="W30" s="5">
        <v>39</v>
      </c>
      <c r="X30" s="1"/>
      <c r="Y30" s="2"/>
      <c r="Z30">
        <f t="shared" si="3"/>
        <v>0</v>
      </c>
      <c r="AA30">
        <f t="shared" si="4"/>
        <v>39</v>
      </c>
      <c r="AB30">
        <f t="shared" si="5"/>
        <v>0</v>
      </c>
    </row>
    <row r="31" spans="1:28" x14ac:dyDescent="0.25">
      <c r="A31" s="10">
        <f>IF(G31="","300",RANK(G31,($G$5:$G$207),))</f>
        <v>27</v>
      </c>
      <c r="B31" s="22" t="s">
        <v>358</v>
      </c>
      <c r="C31" s="22" t="s">
        <v>14</v>
      </c>
      <c r="D31" s="6" t="s">
        <v>242</v>
      </c>
      <c r="E31" s="12">
        <f>MAX(I31,K31,M31,O31,Q31,S31)</f>
        <v>28</v>
      </c>
      <c r="F31" s="11" cm="1">
        <f t="array" ref="F31">SUM(LARGE(Z31:AB31,{1;2;3}))</f>
        <v>33</v>
      </c>
      <c r="G31" s="13">
        <f>SUM(E31,F31)</f>
        <v>61</v>
      </c>
      <c r="H31" s="1"/>
      <c r="I31" s="2"/>
      <c r="J31" s="1"/>
      <c r="K31" s="2"/>
      <c r="L31" s="1">
        <v>17</v>
      </c>
      <c r="M31" s="2">
        <v>28</v>
      </c>
      <c r="N31" s="1"/>
      <c r="O31" s="2"/>
      <c r="P31" s="15"/>
      <c r="Q31" s="5"/>
      <c r="R31" s="1"/>
      <c r="S31" s="5"/>
      <c r="T31" s="1"/>
      <c r="U31" s="2"/>
      <c r="V31" s="1"/>
      <c r="W31" s="5"/>
      <c r="X31" s="1">
        <v>12</v>
      </c>
      <c r="Y31" s="2">
        <v>33</v>
      </c>
      <c r="Z31">
        <f t="shared" si="3"/>
        <v>0</v>
      </c>
      <c r="AA31">
        <f t="shared" si="4"/>
        <v>0</v>
      </c>
      <c r="AB31">
        <f t="shared" si="5"/>
        <v>33</v>
      </c>
    </row>
    <row r="32" spans="1:28" x14ac:dyDescent="0.25">
      <c r="A32" s="10">
        <f>IF(G32="","300",RANK(G32,($G$5:$G$207),))</f>
        <v>28</v>
      </c>
      <c r="B32" s="22" t="s">
        <v>756</v>
      </c>
      <c r="C32" s="22" t="s">
        <v>757</v>
      </c>
      <c r="D32" s="30" t="s">
        <v>16</v>
      </c>
      <c r="E32" s="12">
        <f>MAX(I32,K32,M32,O32,Q32,S32)</f>
        <v>0</v>
      </c>
      <c r="F32" s="11" cm="1">
        <f t="array" ref="F32">SUM(LARGE(Z32:AB32,{1;2;3}))</f>
        <v>60</v>
      </c>
      <c r="G32" s="13">
        <f>SUM(E32,F32)</f>
        <v>60</v>
      </c>
      <c r="H32" s="1"/>
      <c r="I32" s="2"/>
      <c r="J32" s="20"/>
      <c r="K32" s="21"/>
      <c r="L32" s="1"/>
      <c r="M32" s="2"/>
      <c r="N32" s="1"/>
      <c r="O32" s="2"/>
      <c r="P32" s="15"/>
      <c r="Q32" s="5"/>
      <c r="R32" s="1"/>
      <c r="S32" s="5"/>
      <c r="T32" s="1">
        <v>15</v>
      </c>
      <c r="U32" s="2">
        <v>30</v>
      </c>
      <c r="V32" s="1"/>
      <c r="W32" s="5"/>
      <c r="X32" s="1">
        <v>15</v>
      </c>
      <c r="Y32" s="2">
        <v>30</v>
      </c>
      <c r="Z32">
        <f t="shared" si="3"/>
        <v>30</v>
      </c>
      <c r="AA32">
        <f t="shared" si="4"/>
        <v>0</v>
      </c>
      <c r="AB32">
        <f t="shared" si="5"/>
        <v>30</v>
      </c>
    </row>
    <row r="33" spans="1:28" x14ac:dyDescent="0.25">
      <c r="A33" s="10">
        <f>IF(G33="","300",RANK(G33,($G$5:$G$207),))</f>
        <v>28</v>
      </c>
      <c r="B33" s="22" t="s">
        <v>579</v>
      </c>
      <c r="C33" s="22" t="s">
        <v>580</v>
      </c>
      <c r="D33" s="30" t="s">
        <v>67</v>
      </c>
      <c r="E33" s="12">
        <f>MAX(I33,K33,M33,O33,Q33,S33)</f>
        <v>60</v>
      </c>
      <c r="F33" s="11" cm="1">
        <f t="array" ref="F33">SUM(LARGE(Z33:AB33,{1;2;3}))</f>
        <v>0</v>
      </c>
      <c r="G33" s="13">
        <f>SUM(E33,F33)</f>
        <v>60</v>
      </c>
      <c r="H33" s="1"/>
      <c r="I33" s="2"/>
      <c r="J33" s="20"/>
      <c r="K33" s="21"/>
      <c r="L33" s="1"/>
      <c r="M33" s="2"/>
      <c r="N33" s="1"/>
      <c r="O33" s="2"/>
      <c r="P33" s="15">
        <v>2</v>
      </c>
      <c r="Q33" s="5">
        <v>55</v>
      </c>
      <c r="R33" s="1">
        <v>1</v>
      </c>
      <c r="S33" s="5">
        <v>60</v>
      </c>
      <c r="T33" s="1"/>
      <c r="U33" s="2"/>
      <c r="V33" s="1"/>
      <c r="W33" s="5"/>
      <c r="X33" s="1"/>
      <c r="Y33" s="2"/>
      <c r="Z33">
        <f t="shared" si="3"/>
        <v>0</v>
      </c>
      <c r="AA33">
        <f t="shared" si="4"/>
        <v>0</v>
      </c>
      <c r="AB33">
        <f t="shared" si="5"/>
        <v>0</v>
      </c>
    </row>
    <row r="34" spans="1:28" x14ac:dyDescent="0.25">
      <c r="A34" s="10">
        <f>IF(G34="","300",RANK(G34,($G$5:$G$207),))</f>
        <v>28</v>
      </c>
      <c r="B34" s="11" t="s">
        <v>155</v>
      </c>
      <c r="C34" s="11" t="s">
        <v>187</v>
      </c>
      <c r="D34" s="6" t="s">
        <v>67</v>
      </c>
      <c r="E34" s="12">
        <f>MAX(I34,K34,M34,O34,Q34,S34)</f>
        <v>60</v>
      </c>
      <c r="F34" s="11" cm="1">
        <f t="array" ref="F34">SUM(LARGE(Z34:AB34,{1;2;3}))</f>
        <v>0</v>
      </c>
      <c r="G34" s="13">
        <f>SUM(E34,F34)</f>
        <v>60</v>
      </c>
      <c r="H34" s="1">
        <v>10</v>
      </c>
      <c r="I34" s="2">
        <v>38</v>
      </c>
      <c r="J34" s="1">
        <v>3</v>
      </c>
      <c r="K34" s="2">
        <v>50</v>
      </c>
      <c r="L34" s="1"/>
      <c r="M34" s="2"/>
      <c r="N34" s="1"/>
      <c r="O34" s="2"/>
      <c r="P34" s="15">
        <v>1</v>
      </c>
      <c r="Q34" s="5">
        <v>60</v>
      </c>
      <c r="R34" s="1">
        <v>2</v>
      </c>
      <c r="S34" s="5">
        <v>55</v>
      </c>
      <c r="T34" s="1"/>
      <c r="U34" s="2"/>
      <c r="V34" s="1"/>
      <c r="W34" s="5"/>
      <c r="X34" s="1"/>
      <c r="Y34" s="2"/>
      <c r="Z34">
        <f t="shared" si="3"/>
        <v>0</v>
      </c>
      <c r="AA34">
        <f t="shared" si="4"/>
        <v>0</v>
      </c>
      <c r="AB34">
        <f t="shared" si="5"/>
        <v>0</v>
      </c>
    </row>
    <row r="35" spans="1:28" x14ac:dyDescent="0.25">
      <c r="A35" s="10">
        <f>IF(G35="","300",RANK(G35,($G$5:$G$207),))</f>
        <v>28</v>
      </c>
      <c r="B35" s="22" t="s">
        <v>341</v>
      </c>
      <c r="C35" s="22" t="s">
        <v>342</v>
      </c>
      <c r="D35" s="6" t="s">
        <v>242</v>
      </c>
      <c r="E35" s="12">
        <f>MAX(I35,K35,M35,O35,Q35,S35)</f>
        <v>60</v>
      </c>
      <c r="F35" s="11" cm="1">
        <f t="array" ref="F35">SUM(LARGE(Z35:AB35,{1;2;3}))</f>
        <v>0</v>
      </c>
      <c r="G35" s="13">
        <f>SUM(E35,F35)</f>
        <v>60</v>
      </c>
      <c r="H35" s="1"/>
      <c r="I35" s="2"/>
      <c r="J35" s="1"/>
      <c r="K35" s="2"/>
      <c r="L35" s="1">
        <v>1</v>
      </c>
      <c r="M35" s="2">
        <v>60</v>
      </c>
      <c r="N35" s="1"/>
      <c r="O35" s="2"/>
      <c r="P35" s="15"/>
      <c r="Q35" s="5"/>
      <c r="R35" s="1"/>
      <c r="S35" s="5"/>
      <c r="T35" s="1"/>
      <c r="U35" s="2"/>
      <c r="V35" s="1"/>
      <c r="W35" s="5"/>
      <c r="X35" s="1"/>
      <c r="Y35" s="2"/>
      <c r="Z35">
        <f t="shared" si="3"/>
        <v>0</v>
      </c>
      <c r="AA35">
        <f t="shared" si="4"/>
        <v>0</v>
      </c>
      <c r="AB35">
        <f t="shared" si="5"/>
        <v>0</v>
      </c>
    </row>
    <row r="36" spans="1:28" x14ac:dyDescent="0.25">
      <c r="A36" s="10">
        <f>IF(G36="","300",RANK(G36,($G$5:$G$207),))</f>
        <v>28</v>
      </c>
      <c r="B36" s="11" t="s">
        <v>20</v>
      </c>
      <c r="C36" s="11" t="s">
        <v>21</v>
      </c>
      <c r="D36" s="29" t="s">
        <v>18</v>
      </c>
      <c r="E36" s="12">
        <f>MAX(I36,K36,M36,O36,Q36,S36)</f>
        <v>60</v>
      </c>
      <c r="F36" s="11" cm="1">
        <f t="array" ref="F36">SUM(LARGE(Z36:AB36,{1;2;3}))</f>
        <v>0</v>
      </c>
      <c r="G36" s="13">
        <f>SUM(E36,F36)</f>
        <v>60</v>
      </c>
      <c r="H36" s="1">
        <v>16</v>
      </c>
      <c r="I36" s="2">
        <v>29</v>
      </c>
      <c r="J36" s="1"/>
      <c r="K36" s="2"/>
      <c r="L36" s="1">
        <v>2</v>
      </c>
      <c r="M36" s="2">
        <v>55</v>
      </c>
      <c r="N36" s="1">
        <v>1</v>
      </c>
      <c r="O36" s="2">
        <v>60</v>
      </c>
      <c r="P36" s="15"/>
      <c r="Q36" s="5"/>
      <c r="R36" s="1"/>
      <c r="S36" s="5"/>
      <c r="T36" s="1"/>
      <c r="U36" s="2"/>
      <c r="V36" s="1"/>
      <c r="W36" s="5"/>
      <c r="X36" s="1"/>
      <c r="Y36" s="2"/>
      <c r="Z36">
        <f t="shared" si="3"/>
        <v>0</v>
      </c>
      <c r="AA36">
        <f t="shared" si="4"/>
        <v>0</v>
      </c>
      <c r="AB36">
        <f t="shared" si="5"/>
        <v>0</v>
      </c>
    </row>
    <row r="37" spans="1:28" x14ac:dyDescent="0.25">
      <c r="A37" s="10">
        <f>IF(G37="","300",RANK(G37,($G$5:$G$207),))</f>
        <v>28</v>
      </c>
      <c r="B37" s="22" t="s">
        <v>22</v>
      </c>
      <c r="C37" s="22" t="s">
        <v>23</v>
      </c>
      <c r="D37" s="14" t="s">
        <v>15</v>
      </c>
      <c r="E37" s="12">
        <f>MAX(I37,K37,M37,O37,Q37,S37)</f>
        <v>60</v>
      </c>
      <c r="F37" s="11" cm="1">
        <f t="array" ref="F37">SUM(LARGE(Z37:AB37,{1;2;3}))</f>
        <v>0</v>
      </c>
      <c r="G37" s="13">
        <f>SUM(E37,F37)</f>
        <v>60</v>
      </c>
      <c r="H37" s="1">
        <v>5</v>
      </c>
      <c r="I37" s="2">
        <v>43</v>
      </c>
      <c r="J37" s="1">
        <v>1</v>
      </c>
      <c r="K37" s="2">
        <v>60</v>
      </c>
      <c r="L37" s="1"/>
      <c r="M37" s="2"/>
      <c r="N37" s="1"/>
      <c r="O37" s="2"/>
      <c r="P37" s="15"/>
      <c r="Q37" s="5"/>
      <c r="R37" s="1"/>
      <c r="S37" s="5"/>
      <c r="T37" s="1"/>
      <c r="U37" s="2"/>
      <c r="V37" s="1"/>
      <c r="W37" s="5"/>
      <c r="X37" s="1"/>
      <c r="Y37" s="2"/>
      <c r="Z37">
        <f t="shared" si="3"/>
        <v>0</v>
      </c>
      <c r="AA37">
        <f t="shared" si="4"/>
        <v>0</v>
      </c>
      <c r="AB37">
        <f t="shared" si="5"/>
        <v>0</v>
      </c>
    </row>
    <row r="38" spans="1:28" x14ac:dyDescent="0.25">
      <c r="A38" s="10">
        <f>IF(G38="","300",RANK(G38,($G$5:$G$207),))</f>
        <v>34</v>
      </c>
      <c r="B38" s="11" t="s">
        <v>208</v>
      </c>
      <c r="C38" s="11" t="s">
        <v>209</v>
      </c>
      <c r="D38" s="29" t="s">
        <v>80</v>
      </c>
      <c r="E38" s="12">
        <f>MAX(I38,K38,M38,O38,Q38,S38)</f>
        <v>18</v>
      </c>
      <c r="F38" s="11" cm="1">
        <f t="array" ref="F38">SUM(LARGE(Z38:AB38,{1;2;3}))</f>
        <v>40</v>
      </c>
      <c r="G38" s="13">
        <f>SUM(E38,F38)</f>
        <v>58</v>
      </c>
      <c r="H38" s="1">
        <v>27</v>
      </c>
      <c r="I38" s="2">
        <v>18</v>
      </c>
      <c r="J38" s="1"/>
      <c r="K38" s="2"/>
      <c r="L38" s="1"/>
      <c r="M38" s="2"/>
      <c r="N38" s="1"/>
      <c r="O38" s="2"/>
      <c r="P38" s="15"/>
      <c r="Q38" s="5"/>
      <c r="R38" s="1"/>
      <c r="S38" s="5"/>
      <c r="T38" s="1"/>
      <c r="U38" s="2"/>
      <c r="V38" s="1"/>
      <c r="W38" s="5"/>
      <c r="X38" s="1">
        <v>8</v>
      </c>
      <c r="Y38" s="2">
        <v>40</v>
      </c>
      <c r="Z38">
        <f t="shared" si="3"/>
        <v>0</v>
      </c>
      <c r="AA38">
        <f t="shared" si="4"/>
        <v>0</v>
      </c>
      <c r="AB38">
        <f t="shared" si="5"/>
        <v>40</v>
      </c>
    </row>
    <row r="39" spans="1:28" x14ac:dyDescent="0.25">
      <c r="A39" s="10">
        <f>IF(G39="","300",RANK(G39,($G$5:$G$207),))</f>
        <v>35</v>
      </c>
      <c r="B39" s="22" t="s">
        <v>615</v>
      </c>
      <c r="C39" s="22" t="s">
        <v>235</v>
      </c>
      <c r="D39" s="30" t="s">
        <v>59</v>
      </c>
      <c r="E39" s="12">
        <f>MAX(I39,K39,M39,O39,Q39,S39)</f>
        <v>15</v>
      </c>
      <c r="F39" s="11" cm="1">
        <f t="array" ref="F39">SUM(LARGE(Z39:AB39,{1;2;3}))</f>
        <v>42</v>
      </c>
      <c r="G39" s="13">
        <f>SUM(E39,F39)</f>
        <v>57</v>
      </c>
      <c r="H39" s="1"/>
      <c r="I39" s="2"/>
      <c r="J39" s="20"/>
      <c r="K39" s="21"/>
      <c r="L39" s="1"/>
      <c r="M39" s="2"/>
      <c r="N39" s="1"/>
      <c r="O39" s="2"/>
      <c r="P39" s="15">
        <v>30</v>
      </c>
      <c r="Q39" s="5">
        <v>15</v>
      </c>
      <c r="R39" s="1"/>
      <c r="S39" s="5"/>
      <c r="T39" s="1">
        <v>6</v>
      </c>
      <c r="U39" s="2">
        <v>42</v>
      </c>
      <c r="V39" s="1"/>
      <c r="W39" s="5"/>
      <c r="X39" s="1"/>
      <c r="Y39" s="2"/>
      <c r="Z39">
        <f t="shared" si="3"/>
        <v>42</v>
      </c>
      <c r="AA39">
        <f t="shared" si="4"/>
        <v>0</v>
      </c>
      <c r="AB39">
        <f t="shared" si="5"/>
        <v>0</v>
      </c>
    </row>
    <row r="40" spans="1:28" x14ac:dyDescent="0.25">
      <c r="A40" s="10">
        <f>IF(G40="","300",RANK(G40,($G$5:$G$207),))</f>
        <v>36</v>
      </c>
      <c r="B40" s="22" t="s">
        <v>251</v>
      </c>
      <c r="C40" s="22" t="s">
        <v>252</v>
      </c>
      <c r="D40" s="6" t="s">
        <v>151</v>
      </c>
      <c r="E40" s="12">
        <f>MAX(I40,K40,M40,O40,Q40,S40)</f>
        <v>23</v>
      </c>
      <c r="F40" s="11" cm="1">
        <f t="array" ref="F40">SUM(LARGE(Z40:AB40,{1;2;3}))</f>
        <v>33</v>
      </c>
      <c r="G40" s="13">
        <f>SUM(E40,F40)</f>
        <v>56</v>
      </c>
      <c r="H40" s="1"/>
      <c r="I40" s="2"/>
      <c r="J40" s="1">
        <v>22</v>
      </c>
      <c r="K40" s="2">
        <v>23</v>
      </c>
      <c r="L40" s="1"/>
      <c r="M40" s="2"/>
      <c r="N40" s="1"/>
      <c r="O40" s="2"/>
      <c r="P40" s="15"/>
      <c r="Q40" s="5"/>
      <c r="R40" s="1"/>
      <c r="S40" s="5"/>
      <c r="T40" s="1"/>
      <c r="U40" s="2"/>
      <c r="V40" s="1">
        <v>12</v>
      </c>
      <c r="W40" s="5">
        <v>33</v>
      </c>
      <c r="X40" s="1"/>
      <c r="Y40" s="2"/>
      <c r="Z40">
        <f t="shared" si="3"/>
        <v>0</v>
      </c>
      <c r="AA40">
        <f t="shared" si="4"/>
        <v>33</v>
      </c>
      <c r="AB40">
        <f t="shared" si="5"/>
        <v>0</v>
      </c>
    </row>
    <row r="41" spans="1:28" x14ac:dyDescent="0.25">
      <c r="A41" s="10">
        <f>IF(G41="","300",RANK(G41,($G$5:$G$207),))</f>
        <v>37</v>
      </c>
      <c r="B41" s="11" t="s">
        <v>60</v>
      </c>
      <c r="C41" s="11" t="s">
        <v>27</v>
      </c>
      <c r="D41" s="6" t="s">
        <v>59</v>
      </c>
      <c r="E41" s="12">
        <f>MAX(I41,K41,M41,O41,Q41,S41)</f>
        <v>55</v>
      </c>
      <c r="F41" s="11" cm="1">
        <f t="array" ref="F41">SUM(LARGE(Z41:AB41,{1;2;3}))</f>
        <v>0</v>
      </c>
      <c r="G41" s="13">
        <f>SUM(E41,F41)</f>
        <v>55</v>
      </c>
      <c r="H41" s="1">
        <v>7</v>
      </c>
      <c r="I41" s="2">
        <v>41</v>
      </c>
      <c r="J41" s="1">
        <v>2</v>
      </c>
      <c r="K41" s="2">
        <v>55</v>
      </c>
      <c r="L41" s="1"/>
      <c r="M41" s="2"/>
      <c r="N41" s="1"/>
      <c r="O41" s="2"/>
      <c r="P41" s="15"/>
      <c r="Q41" s="5"/>
      <c r="R41" s="1"/>
      <c r="S41" s="5"/>
      <c r="T41" s="1"/>
      <c r="U41" s="2"/>
      <c r="V41" s="1"/>
      <c r="W41" s="5"/>
      <c r="X41" s="1"/>
      <c r="Y41" s="2"/>
      <c r="Z41">
        <f t="shared" si="3"/>
        <v>0</v>
      </c>
      <c r="AA41">
        <f t="shared" si="4"/>
        <v>0</v>
      </c>
      <c r="AB41">
        <f t="shared" si="5"/>
        <v>0</v>
      </c>
    </row>
    <row r="42" spans="1:28" x14ac:dyDescent="0.25">
      <c r="A42" s="10">
        <f>IF(G42="","300",RANK(G42,($G$5:$G$207),))</f>
        <v>37</v>
      </c>
      <c r="B42" s="22" t="s">
        <v>173</v>
      </c>
      <c r="C42" s="22" t="s">
        <v>104</v>
      </c>
      <c r="D42" s="6" t="s">
        <v>17</v>
      </c>
      <c r="E42" s="12">
        <f>MAX(I42,K42,M42,O42,Q42,S42)</f>
        <v>55</v>
      </c>
      <c r="F42" s="11" cm="1">
        <f t="array" ref="F42">SUM(LARGE(Z42:AB42,{1;2;3}))</f>
        <v>0</v>
      </c>
      <c r="G42" s="13">
        <f>SUM(E42,F42)</f>
        <v>55</v>
      </c>
      <c r="H42" s="1">
        <v>2</v>
      </c>
      <c r="I42" s="2">
        <v>55</v>
      </c>
      <c r="J42" s="1"/>
      <c r="K42" s="2"/>
      <c r="L42" s="1"/>
      <c r="M42" s="2"/>
      <c r="N42" s="1"/>
      <c r="O42" s="2"/>
      <c r="P42" s="15"/>
      <c r="Q42" s="5"/>
      <c r="R42" s="1"/>
      <c r="S42" s="5"/>
      <c r="T42" s="1"/>
      <c r="U42" s="2"/>
      <c r="V42" s="1"/>
      <c r="W42" s="5"/>
      <c r="X42" s="1"/>
      <c r="Y42" s="2"/>
      <c r="Z42">
        <f t="shared" si="3"/>
        <v>0</v>
      </c>
      <c r="AA42">
        <f t="shared" si="4"/>
        <v>0</v>
      </c>
      <c r="AB42">
        <f t="shared" si="5"/>
        <v>0</v>
      </c>
    </row>
    <row r="43" spans="1:28" x14ac:dyDescent="0.25">
      <c r="A43" s="10">
        <f>IF(G43="","300",RANK(G43,($G$5:$G$207),))</f>
        <v>37</v>
      </c>
      <c r="B43" s="22" t="s">
        <v>492</v>
      </c>
      <c r="C43" s="22" t="s">
        <v>493</v>
      </c>
      <c r="D43" s="30" t="s">
        <v>18</v>
      </c>
      <c r="E43" s="12">
        <f>MAX(I43,K43,M43,O43,Q43,S43)</f>
        <v>55</v>
      </c>
      <c r="F43" s="11" cm="1">
        <f t="array" ref="F43">SUM(LARGE(Z43:AB43,{1;2;3}))</f>
        <v>0</v>
      </c>
      <c r="G43" s="13">
        <f>SUM(E43,F43)</f>
        <v>55</v>
      </c>
      <c r="H43" s="1"/>
      <c r="I43" s="2"/>
      <c r="J43" s="20"/>
      <c r="K43" s="21"/>
      <c r="L43" s="1"/>
      <c r="M43" s="2"/>
      <c r="N43" s="1">
        <v>2</v>
      </c>
      <c r="O43" s="2">
        <v>55</v>
      </c>
      <c r="P43" s="15"/>
      <c r="Q43" s="5"/>
      <c r="R43" s="1"/>
      <c r="S43" s="5"/>
      <c r="T43" s="1"/>
      <c r="U43" s="2"/>
      <c r="V43" s="1"/>
      <c r="W43" s="5"/>
      <c r="X43" s="1"/>
      <c r="Y43" s="2"/>
      <c r="Z43">
        <f t="shared" ref="Z43:Z130" si="6">U43</f>
        <v>0</v>
      </c>
      <c r="AA43">
        <f t="shared" ref="AA43:AA130" si="7">W43</f>
        <v>0</v>
      </c>
      <c r="AB43">
        <f t="shared" ref="AB43:AB130" si="8">Y43</f>
        <v>0</v>
      </c>
    </row>
    <row r="44" spans="1:28" x14ac:dyDescent="0.25">
      <c r="A44" s="10">
        <f>IF(G44="","300",RANK(G44,($G$5:$G$207),))</f>
        <v>40</v>
      </c>
      <c r="B44" s="22" t="s">
        <v>73</v>
      </c>
      <c r="C44" s="22" t="s">
        <v>758</v>
      </c>
      <c r="D44" s="30" t="s">
        <v>16</v>
      </c>
      <c r="E44" s="12">
        <f>MAX(I44,K44,M44,O44,Q44,S44)</f>
        <v>0</v>
      </c>
      <c r="F44" s="11" cm="1">
        <f t="array" ref="F44">SUM(LARGE(Z44:AB44,{1;2;3}))</f>
        <v>53</v>
      </c>
      <c r="G44" s="13">
        <f>SUM(E44,F44)</f>
        <v>53</v>
      </c>
      <c r="H44" s="1"/>
      <c r="I44" s="2"/>
      <c r="J44" s="20"/>
      <c r="K44" s="21"/>
      <c r="L44" s="1"/>
      <c r="M44" s="2"/>
      <c r="N44" s="1"/>
      <c r="O44" s="2"/>
      <c r="P44" s="15"/>
      <c r="Q44" s="5"/>
      <c r="R44" s="1"/>
      <c r="S44" s="5"/>
      <c r="T44" s="1">
        <v>16</v>
      </c>
      <c r="U44" s="2">
        <v>29</v>
      </c>
      <c r="V44" s="1"/>
      <c r="W44" s="5"/>
      <c r="X44" s="1">
        <v>21</v>
      </c>
      <c r="Y44" s="2">
        <v>24</v>
      </c>
      <c r="Z44">
        <f t="shared" si="6"/>
        <v>29</v>
      </c>
      <c r="AA44">
        <f t="shared" si="7"/>
        <v>0</v>
      </c>
      <c r="AB44">
        <f t="shared" si="8"/>
        <v>24</v>
      </c>
    </row>
    <row r="45" spans="1:28" x14ac:dyDescent="0.25">
      <c r="A45" s="10">
        <f>IF(G45="","300",RANK(G45,($G$5:$G$207),))</f>
        <v>40</v>
      </c>
      <c r="B45" s="22" t="s">
        <v>368</v>
      </c>
      <c r="C45" s="22" t="s">
        <v>369</v>
      </c>
      <c r="D45" s="6" t="s">
        <v>242</v>
      </c>
      <c r="E45" s="12">
        <f>MAX(I45,K45,M45,O45,Q45,S45)</f>
        <v>21</v>
      </c>
      <c r="F45" s="11" cm="1">
        <f t="array" ref="F45">SUM(LARGE(Z45:AB45,{1;2;3}))</f>
        <v>32</v>
      </c>
      <c r="G45" s="13">
        <f>SUM(E45,F45)</f>
        <v>53</v>
      </c>
      <c r="H45" s="1"/>
      <c r="I45" s="2"/>
      <c r="J45" s="20"/>
      <c r="K45" s="21"/>
      <c r="L45" s="1">
        <v>24</v>
      </c>
      <c r="M45" s="2">
        <v>21</v>
      </c>
      <c r="N45" s="1"/>
      <c r="O45" s="2"/>
      <c r="P45" s="15"/>
      <c r="Q45" s="5"/>
      <c r="R45" s="1"/>
      <c r="S45" s="5"/>
      <c r="T45" s="1"/>
      <c r="U45" s="2"/>
      <c r="V45" s="1"/>
      <c r="W45" s="5"/>
      <c r="X45" s="1">
        <v>13</v>
      </c>
      <c r="Y45" s="2">
        <v>32</v>
      </c>
      <c r="Z45">
        <f t="shared" si="6"/>
        <v>0</v>
      </c>
      <c r="AA45">
        <f t="shared" si="7"/>
        <v>0</v>
      </c>
      <c r="AB45">
        <f t="shared" si="8"/>
        <v>32</v>
      </c>
    </row>
    <row r="46" spans="1:28" x14ac:dyDescent="0.25">
      <c r="A46" s="10">
        <f>IF(G46="","300",RANK(G46,($G$5:$G$207),))</f>
        <v>40</v>
      </c>
      <c r="B46" s="11" t="s">
        <v>135</v>
      </c>
      <c r="C46" s="11" t="s">
        <v>47</v>
      </c>
      <c r="D46" s="6" t="s">
        <v>59</v>
      </c>
      <c r="E46" s="12">
        <f>MAX(I46,K46,M46,O46,Q46,S46)</f>
        <v>25</v>
      </c>
      <c r="F46" s="11" cm="1">
        <f t="array" ref="F46">SUM(LARGE(Z46:AB46,{1;2;3}))</f>
        <v>28</v>
      </c>
      <c r="G46" s="13">
        <f>SUM(E46,F46)</f>
        <v>53</v>
      </c>
      <c r="H46" s="1">
        <v>20</v>
      </c>
      <c r="I46" s="2">
        <v>25</v>
      </c>
      <c r="J46" s="1"/>
      <c r="K46" s="2"/>
      <c r="L46" s="1"/>
      <c r="M46" s="2"/>
      <c r="N46" s="1"/>
      <c r="O46" s="2"/>
      <c r="P46" s="15"/>
      <c r="Q46" s="5"/>
      <c r="R46" s="1"/>
      <c r="S46" s="5"/>
      <c r="T46" s="1"/>
      <c r="U46" s="2"/>
      <c r="V46" s="1">
        <v>17</v>
      </c>
      <c r="W46" s="5">
        <v>28</v>
      </c>
      <c r="X46" s="1"/>
      <c r="Y46" s="2"/>
      <c r="Z46">
        <f t="shared" si="6"/>
        <v>0</v>
      </c>
      <c r="AA46">
        <f t="shared" si="7"/>
        <v>28</v>
      </c>
      <c r="AB46">
        <f t="shared" si="8"/>
        <v>0</v>
      </c>
    </row>
    <row r="47" spans="1:28" x14ac:dyDescent="0.25">
      <c r="A47" s="10">
        <f>IF(G47="","300",RANK(G47,($G$5:$G$207),))</f>
        <v>43</v>
      </c>
      <c r="B47" s="11" t="s">
        <v>102</v>
      </c>
      <c r="C47" s="11" t="s">
        <v>103</v>
      </c>
      <c r="D47" s="6" t="s">
        <v>16</v>
      </c>
      <c r="E47" s="12">
        <f>MAX(I47,K47,M47,O47,Q47,S47)</f>
        <v>50</v>
      </c>
      <c r="F47" s="11" cm="1">
        <f t="array" ref="F47">SUM(LARGE(Z47:AB47,{1;2;3}))</f>
        <v>0</v>
      </c>
      <c r="G47" s="13">
        <f>SUM(E47,F47)</f>
        <v>50</v>
      </c>
      <c r="H47" s="1">
        <v>3</v>
      </c>
      <c r="I47" s="2">
        <v>50</v>
      </c>
      <c r="J47" s="1"/>
      <c r="K47" s="21"/>
      <c r="L47" s="1"/>
      <c r="M47" s="2"/>
      <c r="N47" s="1"/>
      <c r="O47" s="2"/>
      <c r="P47" s="15"/>
      <c r="Q47" s="5"/>
      <c r="R47" s="1"/>
      <c r="S47" s="5"/>
      <c r="T47" s="1"/>
      <c r="U47" s="2"/>
      <c r="V47" s="1"/>
      <c r="W47" s="5"/>
      <c r="X47" s="1"/>
      <c r="Y47" s="2"/>
      <c r="Z47">
        <f t="shared" si="6"/>
        <v>0</v>
      </c>
      <c r="AA47">
        <f t="shared" si="7"/>
        <v>0</v>
      </c>
      <c r="AB47">
        <f t="shared" si="8"/>
        <v>0</v>
      </c>
    </row>
    <row r="48" spans="1:28" x14ac:dyDescent="0.25">
      <c r="A48" s="10">
        <f>IF(G48="","300",RANK(G48,($G$5:$G$207),))</f>
        <v>43</v>
      </c>
      <c r="B48" s="22" t="s">
        <v>581</v>
      </c>
      <c r="C48" s="22" t="s">
        <v>582</v>
      </c>
      <c r="D48" s="30" t="s">
        <v>147</v>
      </c>
      <c r="E48" s="12">
        <f>MAX(I48,K48,M48,O48,Q48,S48)</f>
        <v>50</v>
      </c>
      <c r="F48" s="11" cm="1">
        <f t="array" ref="F48">SUM(LARGE(Z48:AB48,{1;2;3}))</f>
        <v>0</v>
      </c>
      <c r="G48" s="13">
        <f>SUM(E48,F48)</f>
        <v>50</v>
      </c>
      <c r="H48" s="1"/>
      <c r="I48" s="2"/>
      <c r="J48" s="20"/>
      <c r="K48" s="21"/>
      <c r="L48" s="1"/>
      <c r="M48" s="2"/>
      <c r="N48" s="1"/>
      <c r="O48" s="2"/>
      <c r="P48" s="15">
        <v>3</v>
      </c>
      <c r="Q48" s="5">
        <v>50</v>
      </c>
      <c r="R48" s="1">
        <v>12</v>
      </c>
      <c r="S48" s="5">
        <v>33</v>
      </c>
      <c r="T48" s="1"/>
      <c r="U48" s="2"/>
      <c r="V48" s="1"/>
      <c r="W48" s="5"/>
      <c r="X48" s="1"/>
      <c r="Y48" s="2"/>
      <c r="Z48">
        <f t="shared" si="6"/>
        <v>0</v>
      </c>
      <c r="AA48">
        <f t="shared" si="7"/>
        <v>0</v>
      </c>
      <c r="AB48">
        <f t="shared" si="8"/>
        <v>0</v>
      </c>
    </row>
    <row r="49" spans="1:28" x14ac:dyDescent="0.25">
      <c r="A49" s="10">
        <f>IF(G49="","300",RANK(G49,($G$5:$G$207),))</f>
        <v>43</v>
      </c>
      <c r="B49" s="22" t="s">
        <v>586</v>
      </c>
      <c r="C49" s="22" t="s">
        <v>27</v>
      </c>
      <c r="D49" s="30" t="s">
        <v>147</v>
      </c>
      <c r="E49" s="12">
        <f>MAX(I49,K49,M49,O49,Q49,S49)</f>
        <v>50</v>
      </c>
      <c r="F49" s="11" cm="1">
        <f t="array" ref="F49">SUM(LARGE(Z49:AB49,{1;2;3}))</f>
        <v>0</v>
      </c>
      <c r="G49" s="13">
        <f>SUM(E49,F49)</f>
        <v>50</v>
      </c>
      <c r="H49" s="1"/>
      <c r="I49" s="2"/>
      <c r="J49" s="20"/>
      <c r="K49" s="21"/>
      <c r="L49" s="1"/>
      <c r="M49" s="2"/>
      <c r="N49" s="1"/>
      <c r="O49" s="2"/>
      <c r="P49" s="15">
        <v>9</v>
      </c>
      <c r="Q49" s="5">
        <v>39</v>
      </c>
      <c r="R49" s="1">
        <v>3</v>
      </c>
      <c r="S49" s="5">
        <v>50</v>
      </c>
      <c r="T49" s="1"/>
      <c r="U49" s="2"/>
      <c r="V49" s="1"/>
      <c r="W49" s="5"/>
      <c r="X49" s="1"/>
      <c r="Y49" s="2"/>
      <c r="Z49">
        <f t="shared" si="6"/>
        <v>0</v>
      </c>
      <c r="AA49">
        <f t="shared" si="7"/>
        <v>0</v>
      </c>
      <c r="AB49">
        <f t="shared" si="8"/>
        <v>0</v>
      </c>
    </row>
    <row r="50" spans="1:28" x14ac:dyDescent="0.25">
      <c r="A50" s="10">
        <f>IF(G50="","300",RANK(G50,($G$5:$G$207),))</f>
        <v>46</v>
      </c>
      <c r="B50" s="22" t="s">
        <v>360</v>
      </c>
      <c r="C50" s="22" t="s">
        <v>47</v>
      </c>
      <c r="D50" s="6" t="s">
        <v>17</v>
      </c>
      <c r="E50" s="12">
        <f>MAX(I50,K50,M50,O50,Q50,S50)</f>
        <v>26</v>
      </c>
      <c r="F50" s="11" cm="1">
        <f t="array" ref="F50">SUM(LARGE(Z50:AB50,{1;2;3}))</f>
        <v>21</v>
      </c>
      <c r="G50" s="13">
        <f>SUM(E50,F50)</f>
        <v>47</v>
      </c>
      <c r="H50" s="1"/>
      <c r="I50" s="2"/>
      <c r="J50" s="1"/>
      <c r="K50" s="2"/>
      <c r="L50" s="1">
        <v>19</v>
      </c>
      <c r="M50" s="2">
        <v>26</v>
      </c>
      <c r="N50" s="1"/>
      <c r="O50" s="2"/>
      <c r="P50" s="15"/>
      <c r="Q50" s="5"/>
      <c r="R50" s="1"/>
      <c r="S50" s="5"/>
      <c r="T50" s="1"/>
      <c r="U50" s="2"/>
      <c r="V50" s="1">
        <v>24</v>
      </c>
      <c r="W50" s="5">
        <v>21</v>
      </c>
      <c r="X50" s="1"/>
      <c r="Y50" s="2"/>
      <c r="Z50">
        <f t="shared" si="6"/>
        <v>0</v>
      </c>
      <c r="AA50">
        <f t="shared" si="7"/>
        <v>21</v>
      </c>
      <c r="AB50">
        <f t="shared" si="8"/>
        <v>0</v>
      </c>
    </row>
    <row r="51" spans="1:28" x14ac:dyDescent="0.25">
      <c r="A51" s="10">
        <f>IF(G51="","300",RANK(G51,($G$5:$G$207),))</f>
        <v>47</v>
      </c>
      <c r="B51" s="22" t="s">
        <v>583</v>
      </c>
      <c r="C51" s="22" t="s">
        <v>584</v>
      </c>
      <c r="D51" s="30" t="s">
        <v>147</v>
      </c>
      <c r="E51" s="12">
        <f>MAX(I51,K51,M51,O51,Q51,S51)</f>
        <v>44</v>
      </c>
      <c r="F51" s="11" cm="1">
        <f t="array" ref="F51">SUM(LARGE(Z51:AB51,{1;2;3}))</f>
        <v>0</v>
      </c>
      <c r="G51" s="13">
        <f>SUM(E51,F51)</f>
        <v>44</v>
      </c>
      <c r="H51" s="1"/>
      <c r="I51" s="2"/>
      <c r="J51" s="20"/>
      <c r="K51" s="21"/>
      <c r="L51" s="1"/>
      <c r="M51" s="2"/>
      <c r="N51" s="1"/>
      <c r="O51" s="2"/>
      <c r="P51" s="15">
        <v>4</v>
      </c>
      <c r="Q51" s="5">
        <v>44</v>
      </c>
      <c r="R51" s="1">
        <v>28</v>
      </c>
      <c r="S51" s="5">
        <v>17</v>
      </c>
      <c r="T51" s="1"/>
      <c r="U51" s="2"/>
      <c r="V51" s="1"/>
      <c r="W51" s="5"/>
      <c r="X51" s="1"/>
      <c r="Y51" s="2"/>
      <c r="Z51">
        <f t="shared" si="6"/>
        <v>0</v>
      </c>
      <c r="AA51">
        <f t="shared" si="7"/>
        <v>0</v>
      </c>
      <c r="AB51">
        <f t="shared" si="8"/>
        <v>0</v>
      </c>
    </row>
    <row r="52" spans="1:28" x14ac:dyDescent="0.25">
      <c r="A52" s="10">
        <f>IF(G52="","300",RANK(G52,($G$5:$G$207),))</f>
        <v>47</v>
      </c>
      <c r="B52" s="11" t="s">
        <v>150</v>
      </c>
      <c r="C52" s="11" t="s">
        <v>210</v>
      </c>
      <c r="D52" s="29" t="s">
        <v>151</v>
      </c>
      <c r="E52" s="12">
        <f>MAX(I52,K52,M52,O52,Q52,S52)</f>
        <v>44</v>
      </c>
      <c r="F52" s="11" cm="1">
        <f t="array" ref="F52">SUM(LARGE(Z52:AB52,{1;2;3}))</f>
        <v>0</v>
      </c>
      <c r="G52" s="13">
        <f>SUM(E52,F52)</f>
        <v>44</v>
      </c>
      <c r="H52" s="1">
        <v>28</v>
      </c>
      <c r="I52" s="2">
        <v>17</v>
      </c>
      <c r="J52" s="1">
        <v>4</v>
      </c>
      <c r="K52" s="2">
        <v>44</v>
      </c>
      <c r="L52" s="1"/>
      <c r="M52" s="2"/>
      <c r="N52" s="1"/>
      <c r="O52" s="2"/>
      <c r="P52" s="15"/>
      <c r="Q52" s="5"/>
      <c r="R52" s="1"/>
      <c r="S52" s="5"/>
      <c r="T52" s="1"/>
      <c r="U52" s="2"/>
      <c r="V52" s="1"/>
      <c r="W52" s="5"/>
      <c r="X52" s="1"/>
      <c r="Y52" s="2"/>
      <c r="Z52">
        <f t="shared" si="6"/>
        <v>0</v>
      </c>
      <c r="AA52">
        <f t="shared" si="7"/>
        <v>0</v>
      </c>
      <c r="AB52">
        <f t="shared" si="8"/>
        <v>0</v>
      </c>
    </row>
    <row r="53" spans="1:28" x14ac:dyDescent="0.25">
      <c r="A53" s="10">
        <f>IF(G53="","300",RANK(G53,($G$5:$G$207),))</f>
        <v>47</v>
      </c>
      <c r="B53" s="22" t="s">
        <v>587</v>
      </c>
      <c r="C53" s="22" t="s">
        <v>588</v>
      </c>
      <c r="D53" s="30" t="s">
        <v>147</v>
      </c>
      <c r="E53" s="12">
        <f>MAX(I53,K53,M53,O53,Q53,S53)</f>
        <v>44</v>
      </c>
      <c r="F53" s="11" cm="1">
        <f t="array" ref="F53">SUM(LARGE(Z53:AB53,{1;2;3}))</f>
        <v>0</v>
      </c>
      <c r="G53" s="13">
        <f>SUM(E53,F53)</f>
        <v>44</v>
      </c>
      <c r="H53" s="1"/>
      <c r="I53" s="2"/>
      <c r="J53" s="20"/>
      <c r="K53" s="21"/>
      <c r="L53" s="1"/>
      <c r="M53" s="2"/>
      <c r="N53" s="1"/>
      <c r="O53" s="2"/>
      <c r="P53" s="15">
        <v>11</v>
      </c>
      <c r="Q53" s="5">
        <v>34</v>
      </c>
      <c r="R53" s="1">
        <v>4</v>
      </c>
      <c r="S53" s="5">
        <v>44</v>
      </c>
      <c r="T53" s="1"/>
      <c r="U53" s="2"/>
      <c r="V53" s="1"/>
      <c r="W53" s="5"/>
      <c r="X53" s="1"/>
      <c r="Y53" s="2"/>
      <c r="Z53">
        <f t="shared" si="6"/>
        <v>0</v>
      </c>
      <c r="AA53">
        <f t="shared" si="7"/>
        <v>0</v>
      </c>
      <c r="AB53">
        <f t="shared" si="8"/>
        <v>0</v>
      </c>
    </row>
    <row r="54" spans="1:28" x14ac:dyDescent="0.25">
      <c r="A54" s="10">
        <f>IF(G54="","300",RANK(G54,($G$5:$G$207),))</f>
        <v>50</v>
      </c>
      <c r="B54" s="22" t="s">
        <v>591</v>
      </c>
      <c r="C54" s="22" t="s">
        <v>592</v>
      </c>
      <c r="D54" s="30" t="s">
        <v>67</v>
      </c>
      <c r="E54" s="12">
        <f>MAX(I54,K54,M54,O54,Q54,S54)</f>
        <v>43</v>
      </c>
      <c r="F54" s="11" cm="1">
        <f t="array" ref="F54">SUM(LARGE(Z54:AB54,{1;2;3}))</f>
        <v>0</v>
      </c>
      <c r="G54" s="13">
        <f>SUM(E54,F54)</f>
        <v>43</v>
      </c>
      <c r="H54" s="1"/>
      <c r="I54" s="2"/>
      <c r="J54" s="20"/>
      <c r="K54" s="21"/>
      <c r="L54" s="1"/>
      <c r="M54" s="2"/>
      <c r="N54" s="1"/>
      <c r="O54" s="2"/>
      <c r="P54" s="15">
        <v>14</v>
      </c>
      <c r="Q54" s="5">
        <v>31</v>
      </c>
      <c r="R54" s="1">
        <v>5</v>
      </c>
      <c r="S54" s="5">
        <v>43</v>
      </c>
      <c r="T54" s="1"/>
      <c r="U54" s="2"/>
      <c r="V54" s="1"/>
      <c r="W54" s="5"/>
      <c r="X54" s="1"/>
      <c r="Y54" s="2"/>
      <c r="Z54">
        <f t="shared" si="6"/>
        <v>0</v>
      </c>
      <c r="AA54">
        <f t="shared" si="7"/>
        <v>0</v>
      </c>
      <c r="AB54">
        <f t="shared" si="8"/>
        <v>0</v>
      </c>
    </row>
    <row r="55" spans="1:28" x14ac:dyDescent="0.25">
      <c r="A55" s="10">
        <f>IF(G55="","300",RANK(G55,($G$5:$G$207),))</f>
        <v>50</v>
      </c>
      <c r="B55" s="22" t="s">
        <v>227</v>
      </c>
      <c r="C55" s="22" t="s">
        <v>228</v>
      </c>
      <c r="D55" s="27" t="s">
        <v>15</v>
      </c>
      <c r="E55" s="12">
        <f>MAX(I55,K55,M55,O55,Q55,S55)</f>
        <v>43</v>
      </c>
      <c r="F55" s="11" cm="1">
        <f t="array" ref="F55">SUM(LARGE(Z55:AB55,{1;2;3}))</f>
        <v>0</v>
      </c>
      <c r="G55" s="13">
        <f>SUM(E55,F55)</f>
        <v>43</v>
      </c>
      <c r="H55" s="1"/>
      <c r="I55" s="2"/>
      <c r="J55" s="1">
        <v>5</v>
      </c>
      <c r="K55" s="2">
        <v>43</v>
      </c>
      <c r="L55" s="1"/>
      <c r="M55" s="2"/>
      <c r="N55" s="1"/>
      <c r="O55" s="2"/>
      <c r="P55" s="1"/>
      <c r="Q55" s="2"/>
      <c r="R55" s="1"/>
      <c r="S55" s="5"/>
      <c r="T55" s="1"/>
      <c r="U55" s="2"/>
      <c r="V55" s="1"/>
      <c r="W55" s="5"/>
      <c r="X55" s="1"/>
      <c r="Y55" s="2"/>
      <c r="Z55">
        <f t="shared" si="6"/>
        <v>0</v>
      </c>
      <c r="AA55">
        <f t="shared" si="7"/>
        <v>0</v>
      </c>
      <c r="AB55">
        <f t="shared" si="8"/>
        <v>0</v>
      </c>
    </row>
    <row r="56" spans="1:28" x14ac:dyDescent="0.25">
      <c r="A56" s="10">
        <f>IF(G56="","300",RANK(G56,($G$5:$G$207),))</f>
        <v>50</v>
      </c>
      <c r="B56" s="22" t="s">
        <v>496</v>
      </c>
      <c r="C56" s="22" t="s">
        <v>497</v>
      </c>
      <c r="D56" s="32" t="s">
        <v>18</v>
      </c>
      <c r="E56" s="12">
        <f>MAX(I56,K56,M56,O56,Q56,S56)</f>
        <v>43</v>
      </c>
      <c r="F56" s="11" cm="1">
        <f t="array" ref="F56">SUM(LARGE(Z56:AB56,{1;2;3}))</f>
        <v>0</v>
      </c>
      <c r="G56" s="13">
        <f>SUM(E56,F56)</f>
        <v>43</v>
      </c>
      <c r="H56" s="1"/>
      <c r="I56" s="2"/>
      <c r="J56" s="20"/>
      <c r="K56" s="21"/>
      <c r="L56" s="1"/>
      <c r="M56" s="2"/>
      <c r="N56" s="1">
        <v>5</v>
      </c>
      <c r="O56" s="2">
        <v>43</v>
      </c>
      <c r="P56" s="1"/>
      <c r="Q56" s="2"/>
      <c r="R56" s="1"/>
      <c r="S56" s="5"/>
      <c r="T56" s="1"/>
      <c r="U56" s="2"/>
      <c r="V56" s="1"/>
      <c r="W56" s="5"/>
      <c r="X56" s="1"/>
      <c r="Y56" s="2"/>
      <c r="Z56">
        <f t="shared" si="6"/>
        <v>0</v>
      </c>
      <c r="AA56">
        <f t="shared" si="7"/>
        <v>0</v>
      </c>
      <c r="AB56">
        <f t="shared" si="8"/>
        <v>0</v>
      </c>
    </row>
    <row r="57" spans="1:28" x14ac:dyDescent="0.25">
      <c r="A57" s="10">
        <f>IF(G57="","300",RANK(G57,($G$5:$G$207),))</f>
        <v>50</v>
      </c>
      <c r="B57" s="11" t="s">
        <v>164</v>
      </c>
      <c r="C57" s="11" t="s">
        <v>27</v>
      </c>
      <c r="D57" s="33" t="s">
        <v>17</v>
      </c>
      <c r="E57" s="12">
        <f>MAX(I57,K57,M57,O57,Q57,S57)</f>
        <v>43</v>
      </c>
      <c r="F57" s="11" cm="1">
        <f t="array" ref="F57">SUM(LARGE(Z57:AB57,{1;2;3}))</f>
        <v>0</v>
      </c>
      <c r="G57" s="13">
        <f>SUM(E57,F57)</f>
        <v>43</v>
      </c>
      <c r="H57" s="1">
        <v>17</v>
      </c>
      <c r="I57" s="2">
        <v>28</v>
      </c>
      <c r="J57" s="1"/>
      <c r="K57" s="2"/>
      <c r="L57" s="1">
        <v>5</v>
      </c>
      <c r="M57" s="2">
        <v>43</v>
      </c>
      <c r="N57" s="1"/>
      <c r="O57" s="2"/>
      <c r="P57" s="1"/>
      <c r="Q57" s="2"/>
      <c r="R57" s="1"/>
      <c r="S57" s="5"/>
      <c r="T57" s="1"/>
      <c r="U57" s="2"/>
      <c r="V57" s="1"/>
      <c r="W57" s="5"/>
      <c r="X57" s="1"/>
      <c r="Y57" s="2"/>
      <c r="Z57">
        <f t="shared" si="6"/>
        <v>0</v>
      </c>
      <c r="AA57">
        <f t="shared" si="7"/>
        <v>0</v>
      </c>
      <c r="AB57">
        <f t="shared" si="8"/>
        <v>0</v>
      </c>
    </row>
    <row r="58" spans="1:28" x14ac:dyDescent="0.25">
      <c r="A58" s="10">
        <f>IF(G58="","300",RANK(G58,($G$5:$G$207),))</f>
        <v>50</v>
      </c>
      <c r="B58" s="11" t="s">
        <v>715</v>
      </c>
      <c r="C58" s="11" t="s">
        <v>716</v>
      </c>
      <c r="D58" s="32" t="s">
        <v>16</v>
      </c>
      <c r="E58" s="12">
        <f>MAX(I58,K58,M58,O58,Q58,S58)</f>
        <v>20</v>
      </c>
      <c r="F58" s="11" cm="1">
        <f t="array" ref="F58">SUM(LARGE(Z58:AB58,{1;2;3}))</f>
        <v>23</v>
      </c>
      <c r="G58" s="13">
        <f>SUM(E58,F58)</f>
        <v>43</v>
      </c>
      <c r="H58" s="1"/>
      <c r="I58" s="2"/>
      <c r="J58" s="20"/>
      <c r="K58" s="21"/>
      <c r="L58" s="1"/>
      <c r="M58" s="2"/>
      <c r="N58" s="1"/>
      <c r="O58" s="2"/>
      <c r="P58" s="1"/>
      <c r="Q58" s="2"/>
      <c r="R58" s="1">
        <v>25</v>
      </c>
      <c r="S58" s="5">
        <v>20</v>
      </c>
      <c r="T58" s="1"/>
      <c r="U58" s="2"/>
      <c r="V58" s="1"/>
      <c r="W58" s="5"/>
      <c r="X58" s="1">
        <v>22</v>
      </c>
      <c r="Y58" s="2">
        <v>23</v>
      </c>
      <c r="Z58">
        <f t="shared" si="6"/>
        <v>0</v>
      </c>
      <c r="AA58">
        <f t="shared" si="7"/>
        <v>0</v>
      </c>
      <c r="AB58">
        <f t="shared" si="8"/>
        <v>23</v>
      </c>
    </row>
    <row r="59" spans="1:28" x14ac:dyDescent="0.25">
      <c r="A59" s="10">
        <f>IF(G59="","300",RANK(G59,($G$5:$G$207),))</f>
        <v>50</v>
      </c>
      <c r="B59" s="22" t="s">
        <v>821</v>
      </c>
      <c r="C59" s="22" t="s">
        <v>822</v>
      </c>
      <c r="D59" s="32" t="s">
        <v>17</v>
      </c>
      <c r="E59" s="12">
        <f>MAX(I59,K59,M59,O59,Q59,S59)</f>
        <v>0</v>
      </c>
      <c r="F59" s="11" cm="1">
        <f t="array" ref="F59">SUM(LARGE(Z59:AB59,{1;2;3}))</f>
        <v>43</v>
      </c>
      <c r="G59" s="13">
        <f>SUM(E59,F59)</f>
        <v>43</v>
      </c>
      <c r="H59" s="1"/>
      <c r="I59" s="2"/>
      <c r="J59" s="20"/>
      <c r="K59" s="21"/>
      <c r="L59" s="1"/>
      <c r="M59" s="2"/>
      <c r="N59" s="1"/>
      <c r="O59" s="2"/>
      <c r="P59" s="1"/>
      <c r="Q59" s="2"/>
      <c r="R59" s="1"/>
      <c r="S59" s="5"/>
      <c r="T59" s="1"/>
      <c r="U59" s="2"/>
      <c r="V59" s="1">
        <v>5</v>
      </c>
      <c r="W59" s="5">
        <v>43</v>
      </c>
      <c r="X59" s="1"/>
      <c r="Y59" s="2"/>
      <c r="Z59">
        <f t="shared" si="6"/>
        <v>0</v>
      </c>
      <c r="AA59">
        <f t="shared" si="7"/>
        <v>43</v>
      </c>
      <c r="AB59">
        <f t="shared" si="8"/>
        <v>0</v>
      </c>
    </row>
    <row r="60" spans="1:28" x14ac:dyDescent="0.25">
      <c r="A60" s="10">
        <f>IF(G60="","300",RANK(G60,($G$5:$G$207),))</f>
        <v>56</v>
      </c>
      <c r="B60" s="11" t="s">
        <v>148</v>
      </c>
      <c r="C60" s="11" t="s">
        <v>206</v>
      </c>
      <c r="D60" s="33" t="s">
        <v>67</v>
      </c>
      <c r="E60" s="12">
        <f>MAX(I60,K60,M60,O60,Q60,S60)</f>
        <v>42</v>
      </c>
      <c r="F60" s="11" cm="1">
        <f t="array" ref="F60">SUM(LARGE(Z60:AB60,{1;2;3}))</f>
        <v>0</v>
      </c>
      <c r="G60" s="13">
        <f>SUM(E60,F60)</f>
        <v>42</v>
      </c>
      <c r="H60" s="1">
        <v>21</v>
      </c>
      <c r="I60" s="2">
        <v>24</v>
      </c>
      <c r="J60" s="1">
        <v>27</v>
      </c>
      <c r="K60" s="2">
        <v>18</v>
      </c>
      <c r="L60" s="1"/>
      <c r="M60" s="2"/>
      <c r="N60" s="1"/>
      <c r="O60" s="2"/>
      <c r="P60" s="1">
        <v>7</v>
      </c>
      <c r="Q60" s="2">
        <v>41</v>
      </c>
      <c r="R60" s="1">
        <v>6</v>
      </c>
      <c r="S60" s="5">
        <v>42</v>
      </c>
      <c r="T60" s="1"/>
      <c r="U60" s="2"/>
      <c r="V60" s="1"/>
      <c r="W60" s="5"/>
      <c r="X60" s="1"/>
      <c r="Y60" s="2"/>
      <c r="Z60">
        <f t="shared" si="6"/>
        <v>0</v>
      </c>
      <c r="AA60">
        <f t="shared" si="7"/>
        <v>0</v>
      </c>
      <c r="AB60">
        <f t="shared" si="8"/>
        <v>0</v>
      </c>
    </row>
    <row r="61" spans="1:28" x14ac:dyDescent="0.25">
      <c r="A61" s="10">
        <f>IF(G61="","300",RANK(G61,($G$5:$G$207),))</f>
        <v>56</v>
      </c>
      <c r="B61" s="22" t="s">
        <v>849</v>
      </c>
      <c r="C61" s="22" t="s">
        <v>850</v>
      </c>
      <c r="D61" s="32" t="s">
        <v>16</v>
      </c>
      <c r="E61" s="12">
        <f>MAX(I61,K61,M61,O61,Q61,S61)</f>
        <v>0</v>
      </c>
      <c r="F61" s="11" cm="1">
        <f t="array" ref="F61">SUM(LARGE(Z61:AB61,{1;2;3}))</f>
        <v>42</v>
      </c>
      <c r="G61" s="13">
        <f>SUM(E61,F61)</f>
        <v>42</v>
      </c>
      <c r="H61" s="1"/>
      <c r="I61" s="2"/>
      <c r="J61" s="20"/>
      <c r="K61" s="21"/>
      <c r="L61" s="1"/>
      <c r="M61" s="2"/>
      <c r="N61" s="1"/>
      <c r="O61" s="2"/>
      <c r="P61" s="1"/>
      <c r="Q61" s="2"/>
      <c r="R61" s="1"/>
      <c r="S61" s="5"/>
      <c r="T61" s="1"/>
      <c r="U61" s="2"/>
      <c r="V61" s="1"/>
      <c r="W61" s="5"/>
      <c r="X61" s="1">
        <v>6</v>
      </c>
      <c r="Y61" s="2">
        <v>42</v>
      </c>
      <c r="Z61">
        <f t="shared" si="6"/>
        <v>0</v>
      </c>
      <c r="AA61">
        <f t="shared" si="7"/>
        <v>0</v>
      </c>
      <c r="AB61">
        <f t="shared" si="8"/>
        <v>42</v>
      </c>
    </row>
    <row r="62" spans="1:28" x14ac:dyDescent="0.25">
      <c r="A62" s="10">
        <f>IF(G62="","300",RANK(G62,($G$5:$G$207),))</f>
        <v>56</v>
      </c>
      <c r="B62" s="11" t="s">
        <v>13</v>
      </c>
      <c r="C62" s="11" t="s">
        <v>14</v>
      </c>
      <c r="D62" s="33" t="s">
        <v>15</v>
      </c>
      <c r="E62" s="12">
        <f>MAX(I62,K62,M62,O62,Q62,S62)</f>
        <v>42</v>
      </c>
      <c r="F62" s="11" cm="1">
        <f t="array" ref="F62">SUM(LARGE(Z62:AB62,{1;2;3}))</f>
        <v>0</v>
      </c>
      <c r="G62" s="13">
        <f>SUM(E62,F62)</f>
        <v>42</v>
      </c>
      <c r="H62" s="1">
        <v>9</v>
      </c>
      <c r="I62" s="2">
        <v>39</v>
      </c>
      <c r="J62" s="1">
        <v>6</v>
      </c>
      <c r="K62" s="2">
        <v>42</v>
      </c>
      <c r="L62" s="1"/>
      <c r="M62" s="2"/>
      <c r="N62" s="1"/>
      <c r="O62" s="2"/>
      <c r="P62" s="1"/>
      <c r="Q62" s="2"/>
      <c r="R62" s="1">
        <v>13</v>
      </c>
      <c r="S62" s="5">
        <v>32</v>
      </c>
      <c r="T62" s="1"/>
      <c r="U62" s="2"/>
      <c r="V62" s="1"/>
      <c r="W62" s="5"/>
      <c r="X62" s="1"/>
      <c r="Y62" s="2"/>
      <c r="Z62">
        <f t="shared" si="6"/>
        <v>0</v>
      </c>
      <c r="AA62">
        <f t="shared" si="7"/>
        <v>0</v>
      </c>
      <c r="AB62">
        <f t="shared" si="8"/>
        <v>0</v>
      </c>
    </row>
    <row r="63" spans="1:28" x14ac:dyDescent="0.25">
      <c r="A63" s="10">
        <f>IF(G63="","300",RANK(G63,($G$5:$G$207),))</f>
        <v>56</v>
      </c>
      <c r="B63" s="22" t="s">
        <v>498</v>
      </c>
      <c r="C63" s="22" t="s">
        <v>499</v>
      </c>
      <c r="D63" s="32" t="s">
        <v>18</v>
      </c>
      <c r="E63" s="12">
        <f>MAX(I63,K63,M63,O63,Q63,S63)</f>
        <v>42</v>
      </c>
      <c r="F63" s="11" cm="1">
        <f t="array" ref="F63">SUM(LARGE(Z63:AB63,{1;2;3}))</f>
        <v>0</v>
      </c>
      <c r="G63" s="13">
        <f>SUM(E63,F63)</f>
        <v>42</v>
      </c>
      <c r="H63" s="1"/>
      <c r="I63" s="2"/>
      <c r="J63" s="20"/>
      <c r="K63" s="21"/>
      <c r="L63" s="1"/>
      <c r="M63" s="2"/>
      <c r="N63" s="1">
        <v>6</v>
      </c>
      <c r="O63" s="2">
        <v>42</v>
      </c>
      <c r="P63" s="1"/>
      <c r="Q63" s="2"/>
      <c r="R63" s="1"/>
      <c r="S63" s="5"/>
      <c r="T63" s="1"/>
      <c r="U63" s="2"/>
      <c r="V63" s="1"/>
      <c r="W63" s="5"/>
      <c r="X63" s="1"/>
      <c r="Y63" s="2"/>
      <c r="Z63">
        <f t="shared" si="6"/>
        <v>0</v>
      </c>
      <c r="AA63">
        <f t="shared" si="7"/>
        <v>0</v>
      </c>
      <c r="AB63">
        <f t="shared" si="8"/>
        <v>0</v>
      </c>
    </row>
    <row r="64" spans="1:28" x14ac:dyDescent="0.25">
      <c r="A64" s="10">
        <f>IF(G64="","300",RANK(G64,($G$5:$G$207),))</f>
        <v>56</v>
      </c>
      <c r="B64" s="22" t="s">
        <v>585</v>
      </c>
      <c r="C64" s="22" t="s">
        <v>230</v>
      </c>
      <c r="D64" s="32" t="s">
        <v>147</v>
      </c>
      <c r="E64" s="12">
        <f>MAX(I64,K64,M64,O64,Q64,S64)</f>
        <v>42</v>
      </c>
      <c r="F64" s="11" cm="1">
        <f t="array" ref="F64">SUM(LARGE(Z64:AB64,{1;2;3}))</f>
        <v>0</v>
      </c>
      <c r="G64" s="13">
        <f>SUM(E64,F64)</f>
        <v>42</v>
      </c>
      <c r="H64" s="1"/>
      <c r="I64" s="2"/>
      <c r="J64" s="20"/>
      <c r="K64" s="21"/>
      <c r="L64" s="1"/>
      <c r="M64" s="2"/>
      <c r="N64" s="1"/>
      <c r="O64" s="2"/>
      <c r="P64" s="1">
        <v>6</v>
      </c>
      <c r="Q64" s="2">
        <v>42</v>
      </c>
      <c r="R64" s="1"/>
      <c r="S64" s="5"/>
      <c r="T64" s="1"/>
      <c r="U64" s="2"/>
      <c r="V64" s="1"/>
      <c r="W64" s="5"/>
      <c r="X64" s="1"/>
      <c r="Y64" s="2"/>
      <c r="Z64">
        <f t="shared" si="6"/>
        <v>0</v>
      </c>
      <c r="AA64">
        <f t="shared" si="7"/>
        <v>0</v>
      </c>
      <c r="AB64">
        <f t="shared" si="8"/>
        <v>0</v>
      </c>
    </row>
    <row r="65" spans="1:28" x14ac:dyDescent="0.25">
      <c r="A65" s="10">
        <f>IF(G65="","300",RANK(G65,($G$5:$G$207),))</f>
        <v>56</v>
      </c>
      <c r="B65" s="22" t="s">
        <v>823</v>
      </c>
      <c r="C65" s="22" t="s">
        <v>778</v>
      </c>
      <c r="D65" s="32" t="s">
        <v>17</v>
      </c>
      <c r="E65" s="12">
        <f>MAX(I65,K65,M65,O65,Q65,S65)</f>
        <v>0</v>
      </c>
      <c r="F65" s="11" cm="1">
        <f t="array" ref="F65">SUM(LARGE(Z65:AB65,{1;2;3}))</f>
        <v>42</v>
      </c>
      <c r="G65" s="13">
        <f>SUM(E65,F65)</f>
        <v>42</v>
      </c>
      <c r="H65" s="1"/>
      <c r="I65" s="2"/>
      <c r="J65" s="20"/>
      <c r="K65" s="21"/>
      <c r="L65" s="1"/>
      <c r="M65" s="2"/>
      <c r="N65" s="1"/>
      <c r="O65" s="2"/>
      <c r="P65" s="1"/>
      <c r="Q65" s="2"/>
      <c r="R65" s="1"/>
      <c r="S65" s="5"/>
      <c r="T65" s="1"/>
      <c r="U65" s="2"/>
      <c r="V65" s="1">
        <v>6</v>
      </c>
      <c r="W65" s="5">
        <v>42</v>
      </c>
      <c r="X65" s="1"/>
      <c r="Y65" s="2"/>
      <c r="Z65">
        <f t="shared" si="6"/>
        <v>0</v>
      </c>
      <c r="AA65">
        <f t="shared" si="7"/>
        <v>42</v>
      </c>
      <c r="AB65">
        <f t="shared" si="8"/>
        <v>0</v>
      </c>
    </row>
    <row r="66" spans="1:28" x14ac:dyDescent="0.25">
      <c r="A66" s="10">
        <f>IF(G66="","300",RANK(G66,($G$5:$G$207),))</f>
        <v>56</v>
      </c>
      <c r="B66" s="11" t="s">
        <v>128</v>
      </c>
      <c r="C66" s="11" t="s">
        <v>129</v>
      </c>
      <c r="D66" s="32" t="s">
        <v>16</v>
      </c>
      <c r="E66" s="12">
        <f>MAX(I66,K66,M66,O66,Q66,S66)</f>
        <v>15</v>
      </c>
      <c r="F66" s="11" cm="1">
        <f t="array" ref="F66">SUM(LARGE(Z66:AB66,{1;2;3}))</f>
        <v>27</v>
      </c>
      <c r="G66" s="13">
        <f>SUM(E66,F66)</f>
        <v>42</v>
      </c>
      <c r="H66" s="1">
        <v>30</v>
      </c>
      <c r="I66" s="2">
        <v>15</v>
      </c>
      <c r="J66" s="20"/>
      <c r="K66" s="21"/>
      <c r="L66" s="1"/>
      <c r="M66" s="2"/>
      <c r="N66" s="1"/>
      <c r="O66" s="2"/>
      <c r="P66" s="1"/>
      <c r="Q66" s="2"/>
      <c r="R66" s="1"/>
      <c r="S66" s="5"/>
      <c r="T66" s="1"/>
      <c r="U66" s="2"/>
      <c r="V66" s="1">
        <v>18</v>
      </c>
      <c r="W66" s="5">
        <v>27</v>
      </c>
      <c r="X66" s="1"/>
      <c r="Y66" s="2"/>
      <c r="Z66">
        <f t="shared" si="6"/>
        <v>0</v>
      </c>
      <c r="AA66">
        <f t="shared" si="7"/>
        <v>27</v>
      </c>
      <c r="AB66">
        <f t="shared" si="8"/>
        <v>0</v>
      </c>
    </row>
    <row r="67" spans="1:28" x14ac:dyDescent="0.25">
      <c r="A67" s="10">
        <f>IF(G67="","300",RANK(G67,($G$5:$G$207),))</f>
        <v>63</v>
      </c>
      <c r="B67" s="22" t="s">
        <v>346</v>
      </c>
      <c r="C67" s="22" t="s">
        <v>347</v>
      </c>
      <c r="D67" s="27" t="s">
        <v>242</v>
      </c>
      <c r="E67" s="12">
        <f>MAX(I67,K67,M67,O67,Q67,S67)</f>
        <v>41</v>
      </c>
      <c r="F67" s="11" cm="1">
        <f t="array" ref="F67">SUM(LARGE(Z67:AB67,{1;2;3}))</f>
        <v>0</v>
      </c>
      <c r="G67" s="13">
        <f>SUM(E67,F67)</f>
        <v>41</v>
      </c>
      <c r="H67" s="1"/>
      <c r="I67" s="2"/>
      <c r="J67" s="1"/>
      <c r="K67" s="2"/>
      <c r="L67" s="1">
        <v>7</v>
      </c>
      <c r="M67" s="2">
        <v>41</v>
      </c>
      <c r="N67" s="1"/>
      <c r="O67" s="2"/>
      <c r="P67" s="1"/>
      <c r="Q67" s="2"/>
      <c r="R67" s="1"/>
      <c r="S67" s="5"/>
      <c r="T67" s="1"/>
      <c r="U67" s="2"/>
      <c r="V67" s="1"/>
      <c r="W67" s="5"/>
      <c r="X67" s="1"/>
      <c r="Y67" s="2"/>
      <c r="Z67">
        <f t="shared" si="6"/>
        <v>0</v>
      </c>
      <c r="AA67">
        <f t="shared" si="7"/>
        <v>0</v>
      </c>
      <c r="AB67">
        <f t="shared" si="8"/>
        <v>0</v>
      </c>
    </row>
    <row r="68" spans="1:28" x14ac:dyDescent="0.25">
      <c r="A68" s="10">
        <f>IF(G68="","300",RANK(G68,($G$5:$G$207),))</f>
        <v>63</v>
      </c>
      <c r="B68" s="22" t="s">
        <v>153</v>
      </c>
      <c r="C68" s="22" t="s">
        <v>247</v>
      </c>
      <c r="D68" s="27" t="s">
        <v>147</v>
      </c>
      <c r="E68" s="12">
        <f>MAX(I68,K68,M68,O68,Q68,S68)</f>
        <v>41</v>
      </c>
      <c r="F68" s="11" cm="1">
        <f t="array" ref="F68">SUM(LARGE(Z68:AB68,{1;2;3}))</f>
        <v>0</v>
      </c>
      <c r="G68" s="13">
        <f>SUM(E68,F68)</f>
        <v>41</v>
      </c>
      <c r="H68" s="1"/>
      <c r="I68" s="2"/>
      <c r="J68" s="1">
        <v>19</v>
      </c>
      <c r="K68" s="2">
        <v>26</v>
      </c>
      <c r="L68" s="1"/>
      <c r="M68" s="2"/>
      <c r="N68" s="1"/>
      <c r="O68" s="2"/>
      <c r="P68" s="1">
        <v>8</v>
      </c>
      <c r="Q68" s="2">
        <v>40</v>
      </c>
      <c r="R68" s="1">
        <v>7</v>
      </c>
      <c r="S68" s="5">
        <v>41</v>
      </c>
      <c r="T68" s="1"/>
      <c r="U68" s="2"/>
      <c r="V68" s="1"/>
      <c r="W68" s="5"/>
      <c r="X68" s="1"/>
      <c r="Y68" s="2"/>
      <c r="Z68">
        <f t="shared" si="6"/>
        <v>0</v>
      </c>
      <c r="AA68">
        <f t="shared" si="7"/>
        <v>0</v>
      </c>
      <c r="AB68">
        <f t="shared" si="8"/>
        <v>0</v>
      </c>
    </row>
    <row r="69" spans="1:28" x14ac:dyDescent="0.25">
      <c r="A69" s="10">
        <f>IF(G69="","300",RANK(G69,($G$5:$G$207),))</f>
        <v>63</v>
      </c>
      <c r="B69" s="11" t="s">
        <v>146</v>
      </c>
      <c r="C69" s="11" t="s">
        <v>204</v>
      </c>
      <c r="D69" s="27" t="s">
        <v>147</v>
      </c>
      <c r="E69" s="12">
        <f>MAX(I69,K69,M69,O69,Q69,S69)</f>
        <v>41</v>
      </c>
      <c r="F69" s="11" cm="1">
        <f t="array" ref="F69">SUM(LARGE(Z69:AB69,{1;2;3}))</f>
        <v>0</v>
      </c>
      <c r="G69" s="13">
        <f>SUM(E69,F69)</f>
        <v>41</v>
      </c>
      <c r="H69" s="1">
        <v>18</v>
      </c>
      <c r="I69" s="2">
        <v>27</v>
      </c>
      <c r="J69" s="1">
        <v>7</v>
      </c>
      <c r="K69" s="2">
        <v>41</v>
      </c>
      <c r="L69" s="1"/>
      <c r="M69" s="2"/>
      <c r="N69" s="1"/>
      <c r="O69" s="2"/>
      <c r="P69" s="1">
        <v>10</v>
      </c>
      <c r="Q69" s="2">
        <v>38</v>
      </c>
      <c r="R69" s="1">
        <v>23</v>
      </c>
      <c r="S69" s="5">
        <v>22</v>
      </c>
      <c r="T69" s="1"/>
      <c r="U69" s="2"/>
      <c r="V69" s="1"/>
      <c r="W69" s="5"/>
      <c r="X69" s="1"/>
      <c r="Y69" s="2"/>
      <c r="Z69">
        <f t="shared" si="6"/>
        <v>0</v>
      </c>
      <c r="AA69">
        <f t="shared" si="7"/>
        <v>0</v>
      </c>
      <c r="AB69">
        <f t="shared" si="8"/>
        <v>0</v>
      </c>
    </row>
    <row r="70" spans="1:28" x14ac:dyDescent="0.25">
      <c r="A70" s="10">
        <f>IF(G70="","300",RANK(G70,($G$5:$G$207),))</f>
        <v>66</v>
      </c>
      <c r="B70" s="11" t="s">
        <v>19</v>
      </c>
      <c r="C70" s="11" t="s">
        <v>91</v>
      </c>
      <c r="D70" s="32" t="s">
        <v>16</v>
      </c>
      <c r="E70" s="12">
        <f>MAX(I70,K70,M70,O70,Q70,S70)</f>
        <v>40</v>
      </c>
      <c r="F70" s="11" cm="1">
        <f t="array" ref="F70">SUM(LARGE(Z70:AB70,{1;2;3}))</f>
        <v>0</v>
      </c>
      <c r="G70" s="13">
        <f>SUM(E70,F70)</f>
        <v>40</v>
      </c>
      <c r="H70" s="1">
        <v>8</v>
      </c>
      <c r="I70" s="21">
        <v>40</v>
      </c>
      <c r="J70" s="1"/>
      <c r="K70" s="2"/>
      <c r="L70" s="1"/>
      <c r="M70" s="2"/>
      <c r="N70" s="1"/>
      <c r="O70" s="2"/>
      <c r="P70" s="1"/>
      <c r="Q70" s="2"/>
      <c r="R70" s="1"/>
      <c r="S70" s="5"/>
      <c r="T70" s="1"/>
      <c r="U70" s="2"/>
      <c r="V70" s="1"/>
      <c r="W70" s="5"/>
      <c r="X70" s="1"/>
      <c r="Y70" s="2"/>
      <c r="Z70">
        <f t="shared" si="6"/>
        <v>0</v>
      </c>
      <c r="AA70">
        <f t="shared" si="7"/>
        <v>0</v>
      </c>
      <c r="AB70">
        <f t="shared" si="8"/>
        <v>0</v>
      </c>
    </row>
    <row r="71" spans="1:28" x14ac:dyDescent="0.25">
      <c r="A71" s="10">
        <f>IF(G71="","300",RANK(G71,($G$5:$G$207),))</f>
        <v>66</v>
      </c>
      <c r="B71" s="22" t="s">
        <v>341</v>
      </c>
      <c r="C71" s="22" t="s">
        <v>228</v>
      </c>
      <c r="D71" s="63" t="s">
        <v>242</v>
      </c>
      <c r="E71" s="12">
        <f>MAX(I71,K71,M71,O71,Q71,S71)</f>
        <v>40</v>
      </c>
      <c r="F71" s="11" cm="1">
        <f t="array" ref="F71">SUM(LARGE(Z71:AB71,{1;2;3}))</f>
        <v>0</v>
      </c>
      <c r="G71" s="13">
        <f>SUM(E71,F71)</f>
        <v>40</v>
      </c>
      <c r="H71" s="1"/>
      <c r="I71" s="2"/>
      <c r="J71" s="1"/>
      <c r="K71" s="2"/>
      <c r="L71" s="1">
        <v>8</v>
      </c>
      <c r="M71" s="2">
        <v>40</v>
      </c>
      <c r="N71" s="1"/>
      <c r="O71" s="2"/>
      <c r="P71" s="1"/>
      <c r="Q71" s="2"/>
      <c r="R71" s="1"/>
      <c r="S71" s="5"/>
      <c r="T71" s="1"/>
      <c r="U71" s="2"/>
      <c r="V71" s="1"/>
      <c r="W71" s="5"/>
      <c r="X71" s="1"/>
      <c r="Y71" s="2"/>
      <c r="Z71">
        <f t="shared" si="6"/>
        <v>0</v>
      </c>
      <c r="AA71">
        <f t="shared" si="7"/>
        <v>0</v>
      </c>
      <c r="AB71">
        <f t="shared" si="8"/>
        <v>0</v>
      </c>
    </row>
    <row r="72" spans="1:28" x14ac:dyDescent="0.25">
      <c r="A72" s="10">
        <f>IF(G72="","300",RANK(G72,($G$5:$G$207),))</f>
        <v>66</v>
      </c>
      <c r="B72" s="11" t="s">
        <v>149</v>
      </c>
      <c r="C72" s="11" t="s">
        <v>207</v>
      </c>
      <c r="D72" s="6" t="s">
        <v>147</v>
      </c>
      <c r="E72" s="12">
        <f>MAX(I72,K72,M72,O72,Q72,S72)</f>
        <v>40</v>
      </c>
      <c r="F72" s="11" cm="1">
        <f t="array" ref="F72">SUM(LARGE(Z72:AB72,{1;2;3}))</f>
        <v>0</v>
      </c>
      <c r="G72" s="13">
        <f>SUM(E72,F72)</f>
        <v>40</v>
      </c>
      <c r="H72" s="1">
        <v>25</v>
      </c>
      <c r="I72" s="2">
        <v>20</v>
      </c>
      <c r="J72" s="1">
        <v>8</v>
      </c>
      <c r="K72" s="21">
        <v>40</v>
      </c>
      <c r="L72" s="1"/>
      <c r="M72" s="2"/>
      <c r="N72" s="1"/>
      <c r="O72" s="2"/>
      <c r="P72" s="15"/>
      <c r="Q72" s="5"/>
      <c r="R72" s="1"/>
      <c r="S72" s="5"/>
      <c r="T72" s="1"/>
      <c r="U72" s="2"/>
      <c r="V72" s="1"/>
      <c r="W72" s="5"/>
      <c r="X72" s="1"/>
      <c r="Y72" s="2"/>
      <c r="Z72">
        <f t="shared" si="6"/>
        <v>0</v>
      </c>
      <c r="AA72">
        <f t="shared" si="7"/>
        <v>0</v>
      </c>
      <c r="AB72">
        <f t="shared" si="8"/>
        <v>0</v>
      </c>
    </row>
    <row r="73" spans="1:28" x14ac:dyDescent="0.25">
      <c r="A73" s="10">
        <f>IF(G73="","300",RANK(G73,($G$5:$G$207),))</f>
        <v>66</v>
      </c>
      <c r="B73" s="11" t="s">
        <v>154</v>
      </c>
      <c r="C73" s="11" t="s">
        <v>47</v>
      </c>
      <c r="D73" s="30" t="s">
        <v>147</v>
      </c>
      <c r="E73" s="12">
        <f>MAX(I73,K73,M73,O73,Q73,S73)</f>
        <v>40</v>
      </c>
      <c r="F73" s="11" cm="1">
        <f t="array" ref="F73">SUM(LARGE(Z73:AB73,{1;2;3}))</f>
        <v>0</v>
      </c>
      <c r="G73" s="13">
        <f>SUM(E73,F73)</f>
        <v>40</v>
      </c>
      <c r="H73" s="1">
        <v>26</v>
      </c>
      <c r="I73" s="2">
        <v>19</v>
      </c>
      <c r="J73" s="1"/>
      <c r="K73" s="2"/>
      <c r="L73" s="1"/>
      <c r="M73" s="2"/>
      <c r="N73" s="1"/>
      <c r="O73" s="2"/>
      <c r="P73" s="15">
        <v>12</v>
      </c>
      <c r="Q73" s="5">
        <v>33</v>
      </c>
      <c r="R73" s="1">
        <v>8</v>
      </c>
      <c r="S73" s="5">
        <v>40</v>
      </c>
      <c r="T73" s="1"/>
      <c r="U73" s="2"/>
      <c r="V73" s="1"/>
      <c r="W73" s="5"/>
      <c r="X73" s="1"/>
      <c r="Y73" s="2"/>
      <c r="Z73">
        <f t="shared" ref="Z73:Z128" si="9">U73</f>
        <v>0</v>
      </c>
      <c r="AA73">
        <f t="shared" ref="AA73:AA128" si="10">W73</f>
        <v>0</v>
      </c>
      <c r="AB73">
        <f t="shared" ref="AB73:AB128" si="11">Y73</f>
        <v>0</v>
      </c>
    </row>
    <row r="74" spans="1:28" x14ac:dyDescent="0.25">
      <c r="A74" s="10">
        <f>IF(G74="","300",RANK(G74,($G$5:$G$207),))</f>
        <v>66</v>
      </c>
      <c r="B74" s="22" t="s">
        <v>502</v>
      </c>
      <c r="C74" s="22" t="s">
        <v>503</v>
      </c>
      <c r="D74" s="30" t="s">
        <v>504</v>
      </c>
      <c r="E74" s="12">
        <f>MAX(I74,K74,M74,O74,Q74,S74)</f>
        <v>40</v>
      </c>
      <c r="F74" s="11" cm="1">
        <f t="array" ref="F74">SUM(LARGE(Z74:AB74,{1;2;3}))</f>
        <v>0</v>
      </c>
      <c r="G74" s="13">
        <f>SUM(E74,F74)</f>
        <v>40</v>
      </c>
      <c r="H74" s="1"/>
      <c r="I74" s="2"/>
      <c r="J74" s="20"/>
      <c r="K74" s="21"/>
      <c r="L74" s="1"/>
      <c r="M74" s="2"/>
      <c r="N74" s="1">
        <v>8</v>
      </c>
      <c r="O74" s="2">
        <v>40</v>
      </c>
      <c r="P74" s="15"/>
      <c r="Q74" s="5"/>
      <c r="R74" s="1"/>
      <c r="S74" s="5"/>
      <c r="T74" s="1"/>
      <c r="U74" s="2"/>
      <c r="V74" s="1"/>
      <c r="W74" s="5"/>
      <c r="X74" s="1"/>
      <c r="Y74" s="2"/>
      <c r="Z74">
        <f t="shared" si="9"/>
        <v>0</v>
      </c>
      <c r="AA74">
        <f t="shared" si="10"/>
        <v>0</v>
      </c>
      <c r="AB74">
        <f t="shared" si="11"/>
        <v>0</v>
      </c>
    </row>
    <row r="75" spans="1:28" x14ac:dyDescent="0.25">
      <c r="A75" s="10">
        <f>IF(G75="","300",RANK(G75,($G$5:$G$207),))</f>
        <v>71</v>
      </c>
      <c r="B75" s="22" t="s">
        <v>851</v>
      </c>
      <c r="C75" s="22" t="s">
        <v>852</v>
      </c>
      <c r="D75" s="30" t="s">
        <v>125</v>
      </c>
      <c r="E75" s="12">
        <f>MAX(I75,K75,M75,O75,Q75,S75)</f>
        <v>0</v>
      </c>
      <c r="F75" s="11" cm="1">
        <f t="array" ref="F75">SUM(LARGE(Z75:AB75,{1;2;3}))</f>
        <v>39</v>
      </c>
      <c r="G75" s="13">
        <f>SUM(E75,F75)</f>
        <v>39</v>
      </c>
      <c r="H75" s="1"/>
      <c r="I75" s="2"/>
      <c r="J75" s="20"/>
      <c r="K75" s="21"/>
      <c r="L75" s="1"/>
      <c r="M75" s="2"/>
      <c r="N75" s="1"/>
      <c r="O75" s="2"/>
      <c r="P75" s="15"/>
      <c r="Q75" s="5"/>
      <c r="R75" s="1"/>
      <c r="S75" s="5"/>
      <c r="T75" s="1"/>
      <c r="U75" s="2"/>
      <c r="V75" s="1"/>
      <c r="W75" s="5"/>
      <c r="X75" s="1">
        <v>9</v>
      </c>
      <c r="Y75" s="2">
        <v>39</v>
      </c>
      <c r="Z75">
        <f t="shared" si="9"/>
        <v>0</v>
      </c>
      <c r="AA75">
        <f t="shared" si="10"/>
        <v>0</v>
      </c>
      <c r="AB75">
        <f t="shared" si="11"/>
        <v>39</v>
      </c>
    </row>
    <row r="76" spans="1:28" x14ac:dyDescent="0.25">
      <c r="A76" s="10">
        <f>IF(G76="","300",RANK(G76,($G$5:$G$207),))</f>
        <v>71</v>
      </c>
      <c r="B76" s="22" t="s">
        <v>593</v>
      </c>
      <c r="C76" s="22" t="s">
        <v>594</v>
      </c>
      <c r="D76" s="30" t="s">
        <v>67</v>
      </c>
      <c r="E76" s="12">
        <f>MAX(I76,K76,M76,O76,Q76,S76)</f>
        <v>39</v>
      </c>
      <c r="F76" s="11" cm="1">
        <f t="array" ref="F76">SUM(LARGE(Z76:AB76,{1;2;3}))</f>
        <v>0</v>
      </c>
      <c r="G76" s="13">
        <f>SUM(E76,F76)</f>
        <v>39</v>
      </c>
      <c r="H76" s="1"/>
      <c r="I76" s="2"/>
      <c r="J76" s="20"/>
      <c r="K76" s="21"/>
      <c r="L76" s="1"/>
      <c r="M76" s="2"/>
      <c r="N76" s="1"/>
      <c r="O76" s="2"/>
      <c r="P76" s="15">
        <v>15</v>
      </c>
      <c r="Q76" s="5">
        <v>30</v>
      </c>
      <c r="R76" s="1">
        <v>9</v>
      </c>
      <c r="S76" s="5">
        <v>39</v>
      </c>
      <c r="T76" s="1"/>
      <c r="U76" s="2"/>
      <c r="V76" s="1"/>
      <c r="W76" s="5"/>
      <c r="X76" s="1"/>
      <c r="Y76" s="2"/>
      <c r="Z76">
        <f t="shared" si="9"/>
        <v>0</v>
      </c>
      <c r="AA76">
        <f t="shared" si="10"/>
        <v>0</v>
      </c>
      <c r="AB76">
        <f t="shared" si="11"/>
        <v>0</v>
      </c>
    </row>
    <row r="77" spans="1:28" x14ac:dyDescent="0.25">
      <c r="A77" s="10">
        <f>IF(G77="","300",RANK(G77,($G$5:$G$207),))</f>
        <v>71</v>
      </c>
      <c r="B77" s="22" t="s">
        <v>505</v>
      </c>
      <c r="C77" s="22" t="s">
        <v>506</v>
      </c>
      <c r="D77" s="30" t="s">
        <v>151</v>
      </c>
      <c r="E77" s="12">
        <f>MAX(I77,K77,M77,O77,Q77,S77)</f>
        <v>39</v>
      </c>
      <c r="F77" s="11" cm="1">
        <f t="array" ref="F77">SUM(LARGE(Z77:AB77,{1;2;3}))</f>
        <v>0</v>
      </c>
      <c r="G77" s="13">
        <f>SUM(E77,F77)</f>
        <v>39</v>
      </c>
      <c r="H77" s="1"/>
      <c r="I77" s="2"/>
      <c r="J77" s="20"/>
      <c r="K77" s="21"/>
      <c r="L77" s="1"/>
      <c r="M77" s="2"/>
      <c r="N77" s="1">
        <v>9</v>
      </c>
      <c r="O77" s="2">
        <v>39</v>
      </c>
      <c r="P77" s="15">
        <v>23</v>
      </c>
      <c r="Q77" s="5">
        <v>22</v>
      </c>
      <c r="R77" s="1"/>
      <c r="S77" s="5"/>
      <c r="T77" s="1"/>
      <c r="U77" s="2"/>
      <c r="V77" s="1"/>
      <c r="W77" s="5"/>
      <c r="X77" s="1"/>
      <c r="Y77" s="2"/>
      <c r="Z77">
        <f t="shared" si="9"/>
        <v>0</v>
      </c>
      <c r="AA77">
        <f t="shared" si="10"/>
        <v>0</v>
      </c>
      <c r="AB77">
        <f t="shared" si="11"/>
        <v>0</v>
      </c>
    </row>
    <row r="78" spans="1:28" x14ac:dyDescent="0.25">
      <c r="A78" s="10">
        <f>IF(G78="","300",RANK(G78,($G$5:$G$207),))</f>
        <v>74</v>
      </c>
      <c r="B78" s="22" t="s">
        <v>232</v>
      </c>
      <c r="C78" s="22" t="s">
        <v>233</v>
      </c>
      <c r="D78" s="30" t="s">
        <v>67</v>
      </c>
      <c r="E78" s="12">
        <f>MAX(I78,K78,M78,O78,Q78,S78)</f>
        <v>38</v>
      </c>
      <c r="F78" s="11" cm="1">
        <f t="array" ref="F78">SUM(LARGE(Z78:AB78,{1;2;3}))</f>
        <v>0</v>
      </c>
      <c r="G78" s="13">
        <f>SUM(E78,F78)</f>
        <v>38</v>
      </c>
      <c r="H78" s="1"/>
      <c r="I78" s="2"/>
      <c r="J78" s="1">
        <v>11</v>
      </c>
      <c r="K78" s="2">
        <v>34</v>
      </c>
      <c r="L78" s="1"/>
      <c r="M78" s="2"/>
      <c r="N78" s="1"/>
      <c r="O78" s="2"/>
      <c r="P78" s="15">
        <v>20</v>
      </c>
      <c r="Q78" s="5">
        <v>25</v>
      </c>
      <c r="R78" s="1">
        <v>10</v>
      </c>
      <c r="S78" s="5">
        <v>38</v>
      </c>
      <c r="T78" s="1"/>
      <c r="U78" s="2"/>
      <c r="V78" s="1"/>
      <c r="W78" s="5"/>
      <c r="X78" s="1"/>
      <c r="Y78" s="2"/>
      <c r="Z78">
        <f t="shared" si="9"/>
        <v>0</v>
      </c>
      <c r="AA78">
        <f t="shared" si="10"/>
        <v>0</v>
      </c>
      <c r="AB78">
        <f t="shared" si="11"/>
        <v>0</v>
      </c>
    </row>
    <row r="79" spans="1:28" x14ac:dyDescent="0.25">
      <c r="A79" s="10">
        <f>IF(G79="","300",RANK(G79,($G$5:$G$207),))</f>
        <v>74</v>
      </c>
      <c r="B79" s="22" t="s">
        <v>231</v>
      </c>
      <c r="C79" s="22" t="s">
        <v>45</v>
      </c>
      <c r="D79" s="6" t="s">
        <v>80</v>
      </c>
      <c r="E79" s="12">
        <f>MAX(I79,K79,M79,O79,Q79,S79)</f>
        <v>38</v>
      </c>
      <c r="F79" s="11" cm="1">
        <f t="array" ref="F79">SUM(LARGE(Z79:AB79,{1;2;3}))</f>
        <v>0</v>
      </c>
      <c r="G79" s="13">
        <f>SUM(E79,F79)</f>
        <v>38</v>
      </c>
      <c r="H79" s="1"/>
      <c r="I79" s="2"/>
      <c r="J79" s="1">
        <v>10</v>
      </c>
      <c r="K79" s="2">
        <v>38</v>
      </c>
      <c r="L79" s="1"/>
      <c r="M79" s="2"/>
      <c r="N79" s="1"/>
      <c r="O79" s="2"/>
      <c r="P79" s="15"/>
      <c r="Q79" s="5"/>
      <c r="R79" s="1"/>
      <c r="S79" s="5"/>
      <c r="T79" s="1"/>
      <c r="U79" s="2"/>
      <c r="V79" s="1"/>
      <c r="W79" s="5"/>
      <c r="X79" s="1"/>
      <c r="Y79" s="2"/>
      <c r="Z79">
        <f t="shared" si="9"/>
        <v>0</v>
      </c>
      <c r="AA79">
        <f t="shared" si="10"/>
        <v>0</v>
      </c>
      <c r="AB79">
        <f t="shared" si="11"/>
        <v>0</v>
      </c>
    </row>
    <row r="80" spans="1:28" x14ac:dyDescent="0.25">
      <c r="A80" s="10">
        <f>IF(G80="","300",RANK(G80,($G$5:$G$207),))</f>
        <v>76</v>
      </c>
      <c r="B80" s="22" t="s">
        <v>775</v>
      </c>
      <c r="C80" s="22" t="s">
        <v>776</v>
      </c>
      <c r="D80" s="30" t="s">
        <v>17</v>
      </c>
      <c r="E80" s="12">
        <f>MAX(I80,K80,M80,O80,Q80,S80)</f>
        <v>0</v>
      </c>
      <c r="F80" s="11" cm="1">
        <f t="array" ref="F80">SUM(LARGE(Z80:AB80,{1;2;3}))</f>
        <v>36</v>
      </c>
      <c r="G80" s="13">
        <f>SUM(E80,F80)</f>
        <v>36</v>
      </c>
      <c r="H80" s="1"/>
      <c r="I80" s="2"/>
      <c r="J80" s="20"/>
      <c r="K80" s="21"/>
      <c r="L80" s="1"/>
      <c r="M80" s="2"/>
      <c r="N80" s="1"/>
      <c r="O80" s="2"/>
      <c r="P80" s="15"/>
      <c r="Q80" s="5"/>
      <c r="R80" s="1"/>
      <c r="S80" s="5"/>
      <c r="T80" s="1">
        <v>27</v>
      </c>
      <c r="U80" s="2">
        <v>18</v>
      </c>
      <c r="V80" s="1">
        <v>27</v>
      </c>
      <c r="W80" s="5">
        <v>18</v>
      </c>
      <c r="X80" s="1"/>
      <c r="Y80" s="2"/>
      <c r="Z80">
        <f t="shared" si="9"/>
        <v>18</v>
      </c>
      <c r="AA80">
        <f t="shared" si="10"/>
        <v>18</v>
      </c>
      <c r="AB80">
        <f t="shared" si="11"/>
        <v>0</v>
      </c>
    </row>
    <row r="81" spans="1:28" x14ac:dyDescent="0.25">
      <c r="A81" s="10">
        <f>IF(G81="","300",RANK(G81,($G$5:$G$207),))</f>
        <v>76</v>
      </c>
      <c r="B81" s="22" t="s">
        <v>257</v>
      </c>
      <c r="C81" s="22" t="s">
        <v>258</v>
      </c>
      <c r="D81" s="30" t="s">
        <v>41</v>
      </c>
      <c r="E81" s="12">
        <f>MAX(I81,K81,M81,O81,Q81,S81)</f>
        <v>19</v>
      </c>
      <c r="F81" s="11" cm="1">
        <f t="array" ref="F81">SUM(LARGE(Z81:AB81,{1;2;3}))</f>
        <v>17</v>
      </c>
      <c r="G81" s="13">
        <f>SUM(E81,F81)</f>
        <v>36</v>
      </c>
      <c r="H81" s="20"/>
      <c r="I81" s="21"/>
      <c r="J81" s="1">
        <v>26</v>
      </c>
      <c r="K81" s="2">
        <v>19</v>
      </c>
      <c r="L81" s="1"/>
      <c r="M81" s="2"/>
      <c r="N81" s="1"/>
      <c r="O81" s="2"/>
      <c r="P81" s="15"/>
      <c r="Q81" s="5"/>
      <c r="R81" s="1"/>
      <c r="S81" s="5"/>
      <c r="T81" s="1"/>
      <c r="U81" s="2"/>
      <c r="V81" s="1"/>
      <c r="W81" s="5"/>
      <c r="X81" s="1">
        <v>28</v>
      </c>
      <c r="Y81" s="2">
        <v>17</v>
      </c>
      <c r="Z81">
        <f t="shared" si="9"/>
        <v>0</v>
      </c>
      <c r="AA81">
        <f t="shared" si="10"/>
        <v>0</v>
      </c>
      <c r="AB81">
        <f t="shared" si="11"/>
        <v>17</v>
      </c>
    </row>
    <row r="82" spans="1:28" x14ac:dyDescent="0.25">
      <c r="A82" s="10">
        <f>IF(G82="","300",RANK(G82,($G$5:$G$207),))</f>
        <v>78</v>
      </c>
      <c r="B82" s="11" t="s">
        <v>747</v>
      </c>
      <c r="C82" s="11" t="s">
        <v>748</v>
      </c>
      <c r="D82" s="30" t="s">
        <v>59</v>
      </c>
      <c r="E82" s="12">
        <f>MAX(I82,K82,M82,O82,Q82,S82)</f>
        <v>16</v>
      </c>
      <c r="F82" s="11" cm="1">
        <f t="array" ref="F82">SUM(LARGE(Z82:AB82,{1;2;3}))</f>
        <v>19</v>
      </c>
      <c r="G82" s="13">
        <f>SUM(E82,F82)</f>
        <v>35</v>
      </c>
      <c r="H82" s="1"/>
      <c r="I82" s="2"/>
      <c r="J82" s="20"/>
      <c r="K82" s="21"/>
      <c r="L82" s="1"/>
      <c r="M82" s="2"/>
      <c r="N82" s="1"/>
      <c r="O82" s="2"/>
      <c r="P82" s="15"/>
      <c r="Q82" s="5"/>
      <c r="R82" s="1">
        <v>29</v>
      </c>
      <c r="S82" s="5">
        <v>16</v>
      </c>
      <c r="T82" s="1"/>
      <c r="U82" s="2"/>
      <c r="V82" s="1"/>
      <c r="W82" s="5"/>
      <c r="X82" s="1">
        <v>26</v>
      </c>
      <c r="Y82" s="2">
        <v>19</v>
      </c>
      <c r="Z82">
        <f t="shared" si="9"/>
        <v>0</v>
      </c>
      <c r="AA82">
        <f t="shared" si="10"/>
        <v>0</v>
      </c>
      <c r="AB82">
        <f t="shared" si="11"/>
        <v>19</v>
      </c>
    </row>
    <row r="83" spans="1:28" x14ac:dyDescent="0.25">
      <c r="A83" s="10">
        <f>IF(G83="","300",RANK(G83,($G$5:$G$207),))</f>
        <v>79</v>
      </c>
      <c r="B83" s="22" t="s">
        <v>240</v>
      </c>
      <c r="C83" s="22" t="s">
        <v>241</v>
      </c>
      <c r="D83" s="29" t="s">
        <v>242</v>
      </c>
      <c r="E83" s="12">
        <f>MAX(I83,K83,M83,O83,Q83,S83)</f>
        <v>34</v>
      </c>
      <c r="F83" s="11" cm="1">
        <f t="array" ref="F83">SUM(LARGE(Z83:AB83,{1;2;3}))</f>
        <v>0</v>
      </c>
      <c r="G83" s="13">
        <f>SUM(E83,F83)</f>
        <v>34</v>
      </c>
      <c r="H83" s="1"/>
      <c r="I83" s="2"/>
      <c r="J83" s="1">
        <v>16</v>
      </c>
      <c r="K83" s="2">
        <v>29</v>
      </c>
      <c r="L83" s="1">
        <v>11</v>
      </c>
      <c r="M83" s="2">
        <v>34</v>
      </c>
      <c r="N83" s="1"/>
      <c r="O83" s="2"/>
      <c r="P83" s="15"/>
      <c r="Q83" s="5"/>
      <c r="R83" s="1"/>
      <c r="S83" s="5"/>
      <c r="T83" s="1"/>
      <c r="U83" s="2"/>
      <c r="V83" s="1"/>
      <c r="W83" s="5"/>
      <c r="X83" s="1"/>
      <c r="Y83" s="2"/>
      <c r="Z83">
        <f t="shared" si="9"/>
        <v>0</v>
      </c>
      <c r="AA83">
        <f t="shared" si="10"/>
        <v>0</v>
      </c>
      <c r="AB83">
        <f t="shared" si="11"/>
        <v>0</v>
      </c>
    </row>
    <row r="84" spans="1:28" x14ac:dyDescent="0.25">
      <c r="A84" s="10">
        <f>IF(G84="","300",RANK(G84,($G$5:$G$207),))</f>
        <v>79</v>
      </c>
      <c r="B84" s="22" t="s">
        <v>508</v>
      </c>
      <c r="C84" s="22" t="s">
        <v>491</v>
      </c>
      <c r="D84" s="30" t="s">
        <v>18</v>
      </c>
      <c r="E84" s="12">
        <f>MAX(I84,K84,M84,O84,Q84,S84)</f>
        <v>34</v>
      </c>
      <c r="F84" s="11" cm="1">
        <f t="array" ref="F84">SUM(LARGE(Z84:AB84,{1;2;3}))</f>
        <v>0</v>
      </c>
      <c r="G84" s="13">
        <f>SUM(E84,F84)</f>
        <v>34</v>
      </c>
      <c r="H84" s="1"/>
      <c r="I84" s="2"/>
      <c r="J84" s="20"/>
      <c r="K84" s="21"/>
      <c r="L84" s="1"/>
      <c r="M84" s="2"/>
      <c r="N84" s="1">
        <v>11</v>
      </c>
      <c r="O84" s="2">
        <v>34</v>
      </c>
      <c r="P84" s="15"/>
      <c r="Q84" s="5"/>
      <c r="R84" s="1"/>
      <c r="S84" s="5"/>
      <c r="T84" s="1"/>
      <c r="U84" s="2"/>
      <c r="V84" s="1"/>
      <c r="W84" s="5"/>
      <c r="X84" s="1"/>
      <c r="Y84" s="2"/>
      <c r="Z84">
        <f t="shared" si="9"/>
        <v>0</v>
      </c>
      <c r="AA84">
        <f t="shared" si="10"/>
        <v>0</v>
      </c>
      <c r="AB84">
        <f t="shared" si="11"/>
        <v>0</v>
      </c>
    </row>
    <row r="85" spans="1:28" x14ac:dyDescent="0.25">
      <c r="A85" s="10">
        <f>IF(G85="","300",RANK(G85,($G$5:$G$207),))</f>
        <v>81</v>
      </c>
      <c r="B85" s="22" t="s">
        <v>509</v>
      </c>
      <c r="C85" s="22" t="s">
        <v>510</v>
      </c>
      <c r="D85" s="30" t="s">
        <v>310</v>
      </c>
      <c r="E85" s="12">
        <f>MAX(I85,K85,M85,O85,Q85,S85)</f>
        <v>33</v>
      </c>
      <c r="F85" s="11" cm="1">
        <f t="array" ref="F85">SUM(LARGE(Z85:AB85,{1;2;3}))</f>
        <v>0</v>
      </c>
      <c r="G85" s="13">
        <f>SUM(E85,F85)</f>
        <v>33</v>
      </c>
      <c r="H85" s="1"/>
      <c r="I85" s="2"/>
      <c r="J85" s="20"/>
      <c r="K85" s="21"/>
      <c r="L85" s="1"/>
      <c r="M85" s="2"/>
      <c r="N85" s="1">
        <v>12</v>
      </c>
      <c r="O85" s="2">
        <v>33</v>
      </c>
      <c r="P85" s="15"/>
      <c r="Q85" s="5"/>
      <c r="R85" s="1"/>
      <c r="S85" s="5"/>
      <c r="T85" s="1"/>
      <c r="U85" s="2"/>
      <c r="V85" s="1"/>
      <c r="W85" s="5"/>
      <c r="X85" s="1"/>
      <c r="Y85" s="2"/>
      <c r="Z85">
        <f t="shared" si="9"/>
        <v>0</v>
      </c>
      <c r="AA85">
        <f t="shared" si="10"/>
        <v>0</v>
      </c>
      <c r="AB85">
        <f t="shared" si="11"/>
        <v>0</v>
      </c>
    </row>
    <row r="86" spans="1:28" x14ac:dyDescent="0.25">
      <c r="A86" s="10">
        <f>IF(G86="","300",RANK(G86,($G$5:$G$207),))</f>
        <v>81</v>
      </c>
      <c r="B86" s="22" t="s">
        <v>157</v>
      </c>
      <c r="C86" s="22" t="s">
        <v>350</v>
      </c>
      <c r="D86" s="14" t="s">
        <v>17</v>
      </c>
      <c r="E86" s="12">
        <f>MAX(I86,K86,M86,O86,Q86,S86)</f>
        <v>33</v>
      </c>
      <c r="F86" s="11" cm="1">
        <f t="array" ref="F86">SUM(LARGE(Z86:AB86,{1;2;3}))</f>
        <v>0</v>
      </c>
      <c r="G86" s="13">
        <f>SUM(E86,F86)</f>
        <v>33</v>
      </c>
      <c r="H86" s="1"/>
      <c r="I86" s="2"/>
      <c r="J86" s="1"/>
      <c r="K86" s="2"/>
      <c r="L86" s="1">
        <v>12</v>
      </c>
      <c r="M86" s="2">
        <v>33</v>
      </c>
      <c r="N86" s="1"/>
      <c r="O86" s="2"/>
      <c r="P86" s="15"/>
      <c r="Q86" s="5"/>
      <c r="R86" s="1"/>
      <c r="S86" s="5"/>
      <c r="T86" s="1"/>
      <c r="U86" s="2"/>
      <c r="V86" s="1"/>
      <c r="W86" s="5"/>
      <c r="X86" s="1"/>
      <c r="Y86" s="2"/>
      <c r="Z86">
        <f t="shared" si="9"/>
        <v>0</v>
      </c>
      <c r="AA86">
        <f t="shared" si="10"/>
        <v>0</v>
      </c>
      <c r="AB86">
        <f t="shared" si="11"/>
        <v>0</v>
      </c>
    </row>
    <row r="87" spans="1:28" x14ac:dyDescent="0.25">
      <c r="A87" s="10">
        <f>IF(G87="","300",RANK(G87,($G$5:$G$207),))</f>
        <v>81</v>
      </c>
      <c r="B87" s="22" t="s">
        <v>234</v>
      </c>
      <c r="C87" s="22" t="s">
        <v>235</v>
      </c>
      <c r="D87" s="6" t="s">
        <v>15</v>
      </c>
      <c r="E87" s="12">
        <f>MAX(I87,K87,M87,O87,Q87,S87)</f>
        <v>33</v>
      </c>
      <c r="F87" s="11" cm="1">
        <f t="array" ref="F87">SUM(LARGE(Z87:AB87,{1;2;3}))</f>
        <v>0</v>
      </c>
      <c r="G87" s="13">
        <f>SUM(E87,F87)</f>
        <v>33</v>
      </c>
      <c r="H87" s="1"/>
      <c r="I87" s="2"/>
      <c r="J87" s="1">
        <v>12</v>
      </c>
      <c r="K87" s="2">
        <v>33</v>
      </c>
      <c r="L87" s="1"/>
      <c r="M87" s="2"/>
      <c r="N87" s="1"/>
      <c r="O87" s="2"/>
      <c r="P87" s="15"/>
      <c r="Q87" s="5"/>
      <c r="R87" s="1"/>
      <c r="S87" s="5"/>
      <c r="T87" s="1"/>
      <c r="U87" s="2"/>
      <c r="V87" s="1"/>
      <c r="W87" s="5"/>
      <c r="X87" s="1"/>
      <c r="Y87" s="2"/>
      <c r="Z87">
        <f t="shared" si="9"/>
        <v>0</v>
      </c>
      <c r="AA87">
        <f t="shared" si="10"/>
        <v>0</v>
      </c>
      <c r="AB87">
        <f t="shared" si="11"/>
        <v>0</v>
      </c>
    </row>
    <row r="88" spans="1:28" x14ac:dyDescent="0.25">
      <c r="A88" s="10">
        <f>IF(G88="","300",RANK(G88,($G$5:$G$207),))</f>
        <v>84</v>
      </c>
      <c r="B88" s="22" t="s">
        <v>236</v>
      </c>
      <c r="C88" s="22" t="s">
        <v>237</v>
      </c>
      <c r="D88" s="30" t="s">
        <v>15</v>
      </c>
      <c r="E88" s="12">
        <f>MAX(I88,K88,M88,O88,Q88,S88)</f>
        <v>32</v>
      </c>
      <c r="F88" s="11" cm="1">
        <f t="array" ref="F88">SUM(LARGE(Z88:AB88,{1;2;3}))</f>
        <v>0</v>
      </c>
      <c r="G88" s="13">
        <f>SUM(E88,F88)</f>
        <v>32</v>
      </c>
      <c r="H88" s="20"/>
      <c r="I88" s="21"/>
      <c r="J88" s="1">
        <v>13</v>
      </c>
      <c r="K88" s="2">
        <v>32</v>
      </c>
      <c r="L88" s="1"/>
      <c r="M88" s="2"/>
      <c r="N88" s="1"/>
      <c r="O88" s="2"/>
      <c r="P88" s="15"/>
      <c r="Q88" s="5"/>
      <c r="R88" s="1"/>
      <c r="S88" s="5"/>
      <c r="T88" s="1"/>
      <c r="U88" s="2"/>
      <c r="V88" s="1"/>
      <c r="W88" s="5"/>
      <c r="X88" s="1"/>
      <c r="Y88" s="2"/>
      <c r="Z88">
        <f t="shared" si="9"/>
        <v>0</v>
      </c>
      <c r="AA88">
        <f t="shared" si="10"/>
        <v>0</v>
      </c>
      <c r="AB88">
        <f t="shared" si="11"/>
        <v>0</v>
      </c>
    </row>
    <row r="89" spans="1:28" x14ac:dyDescent="0.25">
      <c r="A89" s="10">
        <f>IF(G89="","300",RANK(G89,($G$5:$G$207),))</f>
        <v>84</v>
      </c>
      <c r="B89" s="22" t="s">
        <v>511</v>
      </c>
      <c r="C89" s="22" t="s">
        <v>512</v>
      </c>
      <c r="D89" s="30" t="s">
        <v>18</v>
      </c>
      <c r="E89" s="12">
        <f>MAX(I89,K89,M89,O89,Q89,S89)</f>
        <v>32</v>
      </c>
      <c r="F89" s="11" cm="1">
        <f t="array" ref="F89">SUM(LARGE(Z89:AB89,{1;2;3}))</f>
        <v>0</v>
      </c>
      <c r="G89" s="13">
        <f>SUM(E89,F89)</f>
        <v>32</v>
      </c>
      <c r="H89" s="1"/>
      <c r="I89" s="2"/>
      <c r="J89" s="20"/>
      <c r="K89" s="21"/>
      <c r="L89" s="1"/>
      <c r="M89" s="2"/>
      <c r="N89" s="1">
        <v>13</v>
      </c>
      <c r="O89" s="2">
        <v>32</v>
      </c>
      <c r="P89" s="15"/>
      <c r="Q89" s="5"/>
      <c r="R89" s="1"/>
      <c r="S89" s="5"/>
      <c r="T89" s="1"/>
      <c r="U89" s="2"/>
      <c r="V89" s="1"/>
      <c r="W89" s="5"/>
      <c r="X89" s="1"/>
      <c r="Y89" s="2"/>
      <c r="Z89">
        <f t="shared" si="9"/>
        <v>0</v>
      </c>
      <c r="AA89">
        <f t="shared" si="10"/>
        <v>0</v>
      </c>
      <c r="AB89">
        <f t="shared" si="11"/>
        <v>0</v>
      </c>
    </row>
    <row r="90" spans="1:28" x14ac:dyDescent="0.25">
      <c r="A90" s="10">
        <f>IF(G90="","300",RANK(G90,($G$5:$G$207),))</f>
        <v>84</v>
      </c>
      <c r="B90" s="22" t="s">
        <v>589</v>
      </c>
      <c r="C90" s="22" t="s">
        <v>590</v>
      </c>
      <c r="D90" s="30" t="s">
        <v>147</v>
      </c>
      <c r="E90" s="12">
        <f>MAX(I90,K90,M90,O90,Q90,S90)</f>
        <v>32</v>
      </c>
      <c r="F90" s="11" cm="1">
        <f t="array" ref="F90">SUM(LARGE(Z90:AB90,{1;2;3}))</f>
        <v>0</v>
      </c>
      <c r="G90" s="13">
        <f>SUM(E90,F90)</f>
        <v>32</v>
      </c>
      <c r="H90" s="1"/>
      <c r="I90" s="2"/>
      <c r="J90" s="20"/>
      <c r="K90" s="21"/>
      <c r="L90" s="1"/>
      <c r="M90" s="2"/>
      <c r="N90" s="1"/>
      <c r="O90" s="2"/>
      <c r="P90" s="15">
        <v>13</v>
      </c>
      <c r="Q90" s="5">
        <v>32</v>
      </c>
      <c r="R90" s="1">
        <v>14</v>
      </c>
      <c r="S90" s="5">
        <v>31</v>
      </c>
      <c r="T90" s="1"/>
      <c r="U90" s="2"/>
      <c r="V90" s="1"/>
      <c r="W90" s="5"/>
      <c r="X90" s="1"/>
      <c r="Y90" s="2"/>
      <c r="Z90">
        <f t="shared" si="9"/>
        <v>0</v>
      </c>
      <c r="AA90">
        <f t="shared" si="10"/>
        <v>0</v>
      </c>
      <c r="AB90">
        <f t="shared" si="11"/>
        <v>0</v>
      </c>
    </row>
    <row r="91" spans="1:28" x14ac:dyDescent="0.25">
      <c r="A91" s="10">
        <f>IF(G91="","300",RANK(G91,($G$5:$G$207),))</f>
        <v>87</v>
      </c>
      <c r="B91" s="22" t="s">
        <v>353</v>
      </c>
      <c r="C91" s="22" t="s">
        <v>195</v>
      </c>
      <c r="D91" s="6" t="s">
        <v>327</v>
      </c>
      <c r="E91" s="12">
        <f>MAX(I91,K91,M91,O91,Q91,S91)</f>
        <v>31</v>
      </c>
      <c r="F91" s="11" cm="1">
        <f t="array" ref="F91">SUM(LARGE(Z91:AB91,{1;2;3}))</f>
        <v>0</v>
      </c>
      <c r="G91" s="13">
        <f>SUM(E91,F91)</f>
        <v>31</v>
      </c>
      <c r="H91" s="1"/>
      <c r="I91" s="2"/>
      <c r="J91" s="1"/>
      <c r="K91" s="2"/>
      <c r="L91" s="1">
        <v>14</v>
      </c>
      <c r="M91" s="2">
        <v>31</v>
      </c>
      <c r="N91" s="1"/>
      <c r="O91" s="2"/>
      <c r="P91" s="15"/>
      <c r="Q91" s="5"/>
      <c r="R91" s="1"/>
      <c r="S91" s="5"/>
      <c r="T91" s="1"/>
      <c r="U91" s="2"/>
      <c r="V91" s="1"/>
      <c r="W91" s="5"/>
      <c r="X91" s="1"/>
      <c r="Y91" s="2"/>
      <c r="Z91">
        <f t="shared" si="9"/>
        <v>0</v>
      </c>
      <c r="AA91">
        <f t="shared" si="10"/>
        <v>0</v>
      </c>
      <c r="AB91">
        <f t="shared" si="11"/>
        <v>0</v>
      </c>
    </row>
    <row r="92" spans="1:28" x14ac:dyDescent="0.25">
      <c r="A92" s="10">
        <f>IF(G92="","300",RANK(G92,($G$5:$G$207),))</f>
        <v>87</v>
      </c>
      <c r="B92" s="22" t="s">
        <v>238</v>
      </c>
      <c r="C92" s="22" t="s">
        <v>239</v>
      </c>
      <c r="D92" s="14" t="s">
        <v>70</v>
      </c>
      <c r="E92" s="12">
        <f>MAX(I92,K92,M92,O92,Q92,S92)</f>
        <v>31</v>
      </c>
      <c r="F92" s="11" cm="1">
        <f t="array" ref="F92">SUM(LARGE(Z92:AB92,{1;2;3}))</f>
        <v>0</v>
      </c>
      <c r="G92" s="13">
        <f>SUM(E92,F92)</f>
        <v>31</v>
      </c>
      <c r="H92" s="1"/>
      <c r="I92" s="2"/>
      <c r="J92" s="1">
        <v>14</v>
      </c>
      <c r="K92" s="2">
        <v>31</v>
      </c>
      <c r="L92" s="1"/>
      <c r="M92" s="2"/>
      <c r="N92" s="1"/>
      <c r="O92" s="2"/>
      <c r="P92" s="15"/>
      <c r="Q92" s="5"/>
      <c r="R92" s="1"/>
      <c r="S92" s="5"/>
      <c r="T92" s="1"/>
      <c r="U92" s="2"/>
      <c r="V92" s="1"/>
      <c r="W92" s="5"/>
      <c r="X92" s="1"/>
      <c r="Y92" s="2"/>
      <c r="Z92">
        <f t="shared" si="9"/>
        <v>0</v>
      </c>
      <c r="AA92">
        <f t="shared" si="10"/>
        <v>0</v>
      </c>
      <c r="AB92">
        <f t="shared" si="11"/>
        <v>0</v>
      </c>
    </row>
    <row r="93" spans="1:28" x14ac:dyDescent="0.25">
      <c r="A93" s="10">
        <f>IF(G93="","300",RANK(G93,($G$5:$G$207),))</f>
        <v>87</v>
      </c>
      <c r="B93" s="22" t="s">
        <v>513</v>
      </c>
      <c r="C93" s="22" t="s">
        <v>514</v>
      </c>
      <c r="D93" s="30" t="s">
        <v>310</v>
      </c>
      <c r="E93" s="12">
        <f>MAX(I93,K93,M93,O93,Q93,S93)</f>
        <v>31</v>
      </c>
      <c r="F93" s="11" cm="1">
        <f t="array" ref="F93">SUM(LARGE(Z93:AB93,{1;2;3}))</f>
        <v>0</v>
      </c>
      <c r="G93" s="13">
        <f>SUM(E93,F93)</f>
        <v>31</v>
      </c>
      <c r="H93" s="1"/>
      <c r="I93" s="2"/>
      <c r="J93" s="20"/>
      <c r="K93" s="21"/>
      <c r="L93" s="1"/>
      <c r="M93" s="2"/>
      <c r="N93" s="1">
        <v>14</v>
      </c>
      <c r="O93" s="2">
        <v>31</v>
      </c>
      <c r="P93" s="15"/>
      <c r="Q93" s="5"/>
      <c r="R93" s="1"/>
      <c r="S93" s="5"/>
      <c r="T93" s="1"/>
      <c r="U93" s="2"/>
      <c r="V93" s="1"/>
      <c r="W93" s="5"/>
      <c r="X93" s="1"/>
      <c r="Y93" s="2"/>
      <c r="Z93">
        <f t="shared" si="9"/>
        <v>0</v>
      </c>
      <c r="AA93">
        <f t="shared" si="10"/>
        <v>0</v>
      </c>
      <c r="AB93">
        <f t="shared" si="11"/>
        <v>0</v>
      </c>
    </row>
    <row r="94" spans="1:28" x14ac:dyDescent="0.25">
      <c r="A94" s="10">
        <f>IF(G94="","300",RANK(G94,($G$5:$G$207),))</f>
        <v>87</v>
      </c>
      <c r="B94" s="22" t="s">
        <v>853</v>
      </c>
      <c r="C94" s="22" t="s">
        <v>708</v>
      </c>
      <c r="D94" s="30" t="s">
        <v>16</v>
      </c>
      <c r="E94" s="12">
        <f>MAX(I94,K94,M94,O94,Q94,S94)</f>
        <v>0</v>
      </c>
      <c r="F94" s="11" cm="1">
        <f t="array" ref="F94">SUM(LARGE(Z94:AB94,{1;2;3}))</f>
        <v>31</v>
      </c>
      <c r="G94" s="13">
        <f>SUM(E94,F94)</f>
        <v>31</v>
      </c>
      <c r="H94" s="1"/>
      <c r="I94" s="2"/>
      <c r="J94" s="20"/>
      <c r="K94" s="21"/>
      <c r="L94" s="1"/>
      <c r="M94" s="2"/>
      <c r="N94" s="1"/>
      <c r="O94" s="2"/>
      <c r="P94" s="15"/>
      <c r="Q94" s="5"/>
      <c r="R94" s="1"/>
      <c r="S94" s="5"/>
      <c r="T94" s="1"/>
      <c r="U94" s="2"/>
      <c r="V94" s="1"/>
      <c r="W94" s="5"/>
      <c r="X94" s="1">
        <v>14</v>
      </c>
      <c r="Y94" s="2">
        <v>31</v>
      </c>
      <c r="Z94">
        <f t="shared" si="9"/>
        <v>0</v>
      </c>
      <c r="AA94">
        <f t="shared" si="10"/>
        <v>0</v>
      </c>
      <c r="AB94">
        <f t="shared" si="11"/>
        <v>31</v>
      </c>
    </row>
    <row r="95" spans="1:28" x14ac:dyDescent="0.25">
      <c r="A95" s="10">
        <f>IF(G95="","300",RANK(G95,($G$5:$G$207),))</f>
        <v>87</v>
      </c>
      <c r="B95" s="11" t="s">
        <v>203</v>
      </c>
      <c r="C95" s="11" t="s">
        <v>138</v>
      </c>
      <c r="D95" s="6" t="s">
        <v>16</v>
      </c>
      <c r="E95" s="12">
        <f>MAX(I95,K95,M95,O95,Q95,S95)</f>
        <v>31</v>
      </c>
      <c r="F95" s="11" cm="1">
        <f t="array" ref="F95">SUM(LARGE(Z95:AB95,{1;2;3}))</f>
        <v>0</v>
      </c>
      <c r="G95" s="13">
        <f>SUM(E95,F95)</f>
        <v>31</v>
      </c>
      <c r="H95" s="1">
        <v>14</v>
      </c>
      <c r="I95" s="2">
        <v>31</v>
      </c>
      <c r="J95" s="1"/>
      <c r="K95" s="2"/>
      <c r="L95" s="1"/>
      <c r="M95" s="2"/>
      <c r="N95" s="1"/>
      <c r="O95" s="2"/>
      <c r="P95" s="15"/>
      <c r="Q95" s="5"/>
      <c r="R95" s="1"/>
      <c r="S95" s="5"/>
      <c r="T95" s="1"/>
      <c r="U95" s="2"/>
      <c r="V95" s="1"/>
      <c r="W95" s="5"/>
      <c r="X95" s="1"/>
      <c r="Y95" s="2"/>
      <c r="Z95">
        <f t="shared" si="9"/>
        <v>0</v>
      </c>
      <c r="AA95">
        <f t="shared" si="10"/>
        <v>0</v>
      </c>
      <c r="AB95">
        <f t="shared" si="11"/>
        <v>0</v>
      </c>
    </row>
    <row r="96" spans="1:28" x14ac:dyDescent="0.25">
      <c r="A96" s="10">
        <f>IF(G96="","300",RANK(G96,($G$5:$G$207),))</f>
        <v>92</v>
      </c>
      <c r="B96" s="11" t="s">
        <v>211</v>
      </c>
      <c r="C96" s="11" t="s">
        <v>66</v>
      </c>
      <c r="D96" s="6" t="s">
        <v>15</v>
      </c>
      <c r="E96" s="12">
        <f>MAX(I96,K96,M96,O96,Q96,S96)</f>
        <v>30</v>
      </c>
      <c r="F96" s="11" cm="1">
        <f t="array" ref="F96">SUM(LARGE(Z96:AB96,{1;2;3}))</f>
        <v>0</v>
      </c>
      <c r="G96" s="13">
        <f>SUM(E96,F96)</f>
        <v>30</v>
      </c>
      <c r="H96" s="1">
        <v>29</v>
      </c>
      <c r="I96" s="2">
        <v>16</v>
      </c>
      <c r="J96" s="1">
        <v>15</v>
      </c>
      <c r="K96" s="2">
        <v>30</v>
      </c>
      <c r="L96" s="1"/>
      <c r="M96" s="2"/>
      <c r="N96" s="1"/>
      <c r="O96" s="2"/>
      <c r="P96" s="15"/>
      <c r="Q96" s="5"/>
      <c r="R96" s="1"/>
      <c r="S96" s="5"/>
      <c r="T96" s="1"/>
      <c r="U96" s="2"/>
      <c r="V96" s="1"/>
      <c r="W96" s="5"/>
      <c r="X96" s="1"/>
      <c r="Y96" s="2"/>
      <c r="Z96">
        <f t="shared" si="9"/>
        <v>0</v>
      </c>
      <c r="AA96">
        <f t="shared" si="10"/>
        <v>0</v>
      </c>
      <c r="AB96">
        <f t="shared" si="11"/>
        <v>0</v>
      </c>
    </row>
    <row r="97" spans="1:28" x14ac:dyDescent="0.25">
      <c r="A97" s="10">
        <f>IF(G97="","300",RANK(G97,($G$5:$G$207),))</f>
        <v>92</v>
      </c>
      <c r="B97" s="22" t="s">
        <v>515</v>
      </c>
      <c r="C97" s="22" t="s">
        <v>516</v>
      </c>
      <c r="D97" s="30" t="s">
        <v>18</v>
      </c>
      <c r="E97" s="12">
        <f>MAX(I97,K97,M97,O97,Q97,S97)</f>
        <v>30</v>
      </c>
      <c r="F97" s="11" cm="1">
        <f t="array" ref="F97">SUM(LARGE(Z97:AB97,{1;2;3}))</f>
        <v>0</v>
      </c>
      <c r="G97" s="13">
        <f>SUM(E97,F97)</f>
        <v>30</v>
      </c>
      <c r="H97" s="1"/>
      <c r="I97" s="2"/>
      <c r="J97" s="20"/>
      <c r="K97" s="21"/>
      <c r="L97" s="1"/>
      <c r="M97" s="2"/>
      <c r="N97" s="1">
        <v>15</v>
      </c>
      <c r="O97" s="2">
        <v>30</v>
      </c>
      <c r="P97" s="15"/>
      <c r="Q97" s="5"/>
      <c r="R97" s="1"/>
      <c r="S97" s="5"/>
      <c r="T97" s="1"/>
      <c r="U97" s="2"/>
      <c r="V97" s="1"/>
      <c r="W97" s="5"/>
      <c r="X97" s="1"/>
      <c r="Y97" s="2"/>
      <c r="Z97">
        <f t="shared" si="9"/>
        <v>0</v>
      </c>
      <c r="AA97">
        <f t="shared" si="10"/>
        <v>0</v>
      </c>
      <c r="AB97">
        <f t="shared" si="11"/>
        <v>0</v>
      </c>
    </row>
    <row r="98" spans="1:28" x14ac:dyDescent="0.25">
      <c r="A98" s="10">
        <f>IF(G98="","300",RANK(G98,($G$5:$G$207),))</f>
        <v>92</v>
      </c>
      <c r="B98" s="22" t="s">
        <v>354</v>
      </c>
      <c r="C98" s="22" t="s">
        <v>355</v>
      </c>
      <c r="D98" s="6" t="s">
        <v>242</v>
      </c>
      <c r="E98" s="12">
        <f>MAX(I98,K98,M98,O98,Q98,S98)</f>
        <v>30</v>
      </c>
      <c r="F98" s="11" cm="1">
        <f t="array" ref="F98">SUM(LARGE(Z98:AB98,{1;2;3}))</f>
        <v>0</v>
      </c>
      <c r="G98" s="13">
        <f>SUM(E98,F98)</f>
        <v>30</v>
      </c>
      <c r="H98" s="1"/>
      <c r="I98" s="2"/>
      <c r="J98" s="1"/>
      <c r="K98" s="2"/>
      <c r="L98" s="1">
        <v>15</v>
      </c>
      <c r="M98" s="2">
        <v>30</v>
      </c>
      <c r="N98" s="1"/>
      <c r="O98" s="2"/>
      <c r="P98" s="15"/>
      <c r="Q98" s="5"/>
      <c r="R98" s="1"/>
      <c r="S98" s="5"/>
      <c r="T98" s="1"/>
      <c r="U98" s="2"/>
      <c r="V98" s="1"/>
      <c r="W98" s="5"/>
      <c r="X98" s="1"/>
      <c r="Y98" s="2"/>
      <c r="Z98">
        <f t="shared" si="9"/>
        <v>0</v>
      </c>
      <c r="AA98">
        <f t="shared" si="10"/>
        <v>0</v>
      </c>
      <c r="AB98">
        <f t="shared" si="11"/>
        <v>0</v>
      </c>
    </row>
    <row r="99" spans="1:28" x14ac:dyDescent="0.25">
      <c r="A99" s="10">
        <f>IF(G99="","300",RANK(G99,($G$5:$G$207),))</f>
        <v>92</v>
      </c>
      <c r="B99" s="11" t="s">
        <v>120</v>
      </c>
      <c r="C99" s="11" t="s">
        <v>121</v>
      </c>
      <c r="D99" s="6" t="s">
        <v>16</v>
      </c>
      <c r="E99" s="12">
        <f>MAX(I99,K99,M99,O99,Q99,S99)</f>
        <v>30</v>
      </c>
      <c r="F99" s="11" cm="1">
        <f t="array" ref="F99">SUM(LARGE(Z99:AB99,{1;2;3}))</f>
        <v>0</v>
      </c>
      <c r="G99" s="13">
        <f>SUM(E99,F99)</f>
        <v>30</v>
      </c>
      <c r="H99" s="1">
        <v>15</v>
      </c>
      <c r="I99" s="2">
        <v>30</v>
      </c>
      <c r="J99" s="1"/>
      <c r="K99" s="21"/>
      <c r="L99" s="1"/>
      <c r="M99" s="2"/>
      <c r="N99" s="1"/>
      <c r="O99" s="2"/>
      <c r="P99" s="15"/>
      <c r="Q99" s="5"/>
      <c r="R99" s="1"/>
      <c r="S99" s="5"/>
      <c r="T99" s="1"/>
      <c r="U99" s="2"/>
      <c r="V99" s="1"/>
      <c r="W99" s="5"/>
      <c r="X99" s="1"/>
      <c r="Y99" s="2"/>
      <c r="Z99">
        <f t="shared" si="9"/>
        <v>0</v>
      </c>
      <c r="AA99">
        <f t="shared" si="10"/>
        <v>0</v>
      </c>
      <c r="AB99">
        <f t="shared" si="11"/>
        <v>0</v>
      </c>
    </row>
    <row r="100" spans="1:28" x14ac:dyDescent="0.25">
      <c r="A100" s="10">
        <f>IF(G100="","300",RANK(G100,($G$5:$G$207),))</f>
        <v>96</v>
      </c>
      <c r="B100" s="22" t="s">
        <v>517</v>
      </c>
      <c r="C100" s="22" t="s">
        <v>518</v>
      </c>
      <c r="D100" s="30" t="s">
        <v>41</v>
      </c>
      <c r="E100" s="12">
        <f>MAX(I100,K100,M100,O100,Q100,S100)</f>
        <v>29</v>
      </c>
      <c r="F100" s="11" cm="1">
        <f t="array" ref="F100">SUM(LARGE(Z100:AB100,{1;2;3}))</f>
        <v>0</v>
      </c>
      <c r="G100" s="13">
        <f>SUM(E100,F100)</f>
        <v>29</v>
      </c>
      <c r="H100" s="1"/>
      <c r="I100" s="2"/>
      <c r="J100" s="20"/>
      <c r="K100" s="21"/>
      <c r="L100" s="1"/>
      <c r="M100" s="2"/>
      <c r="N100" s="1">
        <v>16</v>
      </c>
      <c r="O100" s="2">
        <v>29</v>
      </c>
      <c r="P100" s="15"/>
      <c r="Q100" s="5"/>
      <c r="R100" s="1"/>
      <c r="S100" s="5"/>
      <c r="T100" s="1"/>
      <c r="U100" s="2"/>
      <c r="V100" s="1"/>
      <c r="W100" s="5"/>
      <c r="X100" s="1"/>
      <c r="Y100" s="2"/>
      <c r="Z100">
        <f t="shared" ref="Z100:Z117" si="12">U100</f>
        <v>0</v>
      </c>
      <c r="AA100">
        <f t="shared" ref="AA100:AA117" si="13">W100</f>
        <v>0</v>
      </c>
      <c r="AB100">
        <f t="shared" si="11"/>
        <v>0</v>
      </c>
    </row>
    <row r="101" spans="1:28" x14ac:dyDescent="0.25">
      <c r="A101" s="10">
        <f>IF(G101="","300",RANK(G101,($G$5:$G$207),))</f>
        <v>96</v>
      </c>
      <c r="B101" s="22" t="s">
        <v>356</v>
      </c>
      <c r="C101" s="22" t="s">
        <v>357</v>
      </c>
      <c r="D101" s="29" t="s">
        <v>242</v>
      </c>
      <c r="E101" s="12">
        <f>MAX(I101,K101,M101,O101,Q101,S101)</f>
        <v>29</v>
      </c>
      <c r="F101" s="11" cm="1">
        <f t="array" ref="F101">SUM(LARGE(Z101:AB101,{1;2;3}))</f>
        <v>0</v>
      </c>
      <c r="G101" s="13">
        <f>SUM(E101,F101)</f>
        <v>29</v>
      </c>
      <c r="H101" s="1"/>
      <c r="I101" s="2"/>
      <c r="J101" s="1"/>
      <c r="K101" s="2"/>
      <c r="L101" s="1">
        <v>16</v>
      </c>
      <c r="M101" s="2">
        <v>29</v>
      </c>
      <c r="N101" s="1"/>
      <c r="O101" s="2"/>
      <c r="P101" s="15"/>
      <c r="Q101" s="5"/>
      <c r="R101" s="1"/>
      <c r="S101" s="5"/>
      <c r="T101" s="1"/>
      <c r="U101" s="2"/>
      <c r="V101" s="1"/>
      <c r="W101" s="5"/>
      <c r="X101" s="1"/>
      <c r="Y101" s="2"/>
      <c r="Z101">
        <f t="shared" si="12"/>
        <v>0</v>
      </c>
      <c r="AA101">
        <f t="shared" si="13"/>
        <v>0</v>
      </c>
      <c r="AB101">
        <f t="shared" si="11"/>
        <v>0</v>
      </c>
    </row>
    <row r="102" spans="1:28" x14ac:dyDescent="0.25">
      <c r="A102" s="10">
        <f>IF(G102="","300",RANK(G102,($G$5:$G$207),))</f>
        <v>96</v>
      </c>
      <c r="B102" s="11" t="s">
        <v>737</v>
      </c>
      <c r="C102" s="11" t="s">
        <v>738</v>
      </c>
      <c r="D102" s="30" t="s">
        <v>59</v>
      </c>
      <c r="E102" s="12">
        <f>MAX(I102,K102,M102,O102,Q102,S102)</f>
        <v>29</v>
      </c>
      <c r="F102" s="11" cm="1">
        <f t="array" ref="F102">SUM(LARGE(Z102:AB102,{1;2;3}))</f>
        <v>0</v>
      </c>
      <c r="G102" s="13">
        <f>SUM(E102,F102)</f>
        <v>29</v>
      </c>
      <c r="H102" s="1"/>
      <c r="I102" s="2"/>
      <c r="J102" s="20"/>
      <c r="K102" s="21"/>
      <c r="L102" s="1"/>
      <c r="M102" s="2"/>
      <c r="N102" s="1"/>
      <c r="O102" s="2"/>
      <c r="P102" s="15"/>
      <c r="Q102" s="5"/>
      <c r="R102" s="1">
        <v>16</v>
      </c>
      <c r="S102" s="5">
        <v>29</v>
      </c>
      <c r="T102" s="1"/>
      <c r="U102" s="2"/>
      <c r="V102" s="1"/>
      <c r="W102" s="5"/>
      <c r="X102" s="1"/>
      <c r="Y102" s="2"/>
      <c r="Z102">
        <f t="shared" si="12"/>
        <v>0</v>
      </c>
      <c r="AA102">
        <f t="shared" si="13"/>
        <v>0</v>
      </c>
      <c r="AB102">
        <f t="shared" si="11"/>
        <v>0</v>
      </c>
    </row>
    <row r="103" spans="1:28" x14ac:dyDescent="0.25">
      <c r="A103" s="10">
        <f>IF(G103="","300",RANK(G103,($G$5:$G$207),))</f>
        <v>96</v>
      </c>
      <c r="B103" s="22" t="s">
        <v>595</v>
      </c>
      <c r="C103" s="22" t="s">
        <v>596</v>
      </c>
      <c r="D103" s="30" t="s">
        <v>70</v>
      </c>
      <c r="E103" s="12">
        <f>MAX(I103,K103,M103,O103,Q103,S103)</f>
        <v>29</v>
      </c>
      <c r="F103" s="11" cm="1">
        <f t="array" ref="F103">SUM(LARGE(Z103:AB103,{1;2;3}))</f>
        <v>0</v>
      </c>
      <c r="G103" s="13">
        <f>SUM(E103,F103)</f>
        <v>29</v>
      </c>
      <c r="H103" s="1"/>
      <c r="I103" s="2"/>
      <c r="J103" s="20"/>
      <c r="K103" s="21"/>
      <c r="L103" s="1"/>
      <c r="M103" s="2"/>
      <c r="N103" s="1"/>
      <c r="O103" s="2"/>
      <c r="P103" s="15">
        <v>16</v>
      </c>
      <c r="Q103" s="5">
        <v>29</v>
      </c>
      <c r="R103" s="1"/>
      <c r="S103" s="5"/>
      <c r="T103" s="1"/>
      <c r="U103" s="2"/>
      <c r="V103" s="1"/>
      <c r="W103" s="5"/>
      <c r="X103" s="1"/>
      <c r="Y103" s="2"/>
      <c r="Z103">
        <f t="shared" si="12"/>
        <v>0</v>
      </c>
      <c r="AA103">
        <f t="shared" si="13"/>
        <v>0</v>
      </c>
      <c r="AB103">
        <f t="shared" si="11"/>
        <v>0</v>
      </c>
    </row>
    <row r="104" spans="1:28" x14ac:dyDescent="0.25">
      <c r="A104" s="10">
        <f>IF(G104="","300",RANK(G104,($G$5:$G$207),))</f>
        <v>100</v>
      </c>
      <c r="B104" s="22" t="s">
        <v>243</v>
      </c>
      <c r="C104" s="22" t="s">
        <v>244</v>
      </c>
      <c r="D104" s="29" t="s">
        <v>15</v>
      </c>
      <c r="E104" s="12">
        <f>MAX(I104,K104,M104,O104,Q104,S104)</f>
        <v>28</v>
      </c>
      <c r="F104" s="11" cm="1">
        <f t="array" ref="F104">SUM(LARGE(Z104:AB104,{1;2;3}))</f>
        <v>0</v>
      </c>
      <c r="G104" s="13">
        <f>SUM(E104,F104)</f>
        <v>28</v>
      </c>
      <c r="H104" s="1"/>
      <c r="I104" s="2"/>
      <c r="J104" s="1">
        <v>17</v>
      </c>
      <c r="K104" s="2">
        <v>28</v>
      </c>
      <c r="L104" s="1"/>
      <c r="M104" s="2"/>
      <c r="N104" s="1"/>
      <c r="O104" s="2"/>
      <c r="P104" s="15"/>
      <c r="Q104" s="5"/>
      <c r="R104" s="1"/>
      <c r="S104" s="5"/>
      <c r="T104" s="1"/>
      <c r="U104" s="2"/>
      <c r="V104" s="1"/>
      <c r="W104" s="5"/>
      <c r="X104" s="1"/>
      <c r="Y104" s="2"/>
      <c r="Z104">
        <f t="shared" si="12"/>
        <v>0</v>
      </c>
      <c r="AA104">
        <f t="shared" si="13"/>
        <v>0</v>
      </c>
      <c r="AB104">
        <f t="shared" si="11"/>
        <v>0</v>
      </c>
    </row>
    <row r="105" spans="1:28" x14ac:dyDescent="0.25">
      <c r="A105" s="10">
        <f>IF(G105="","300",RANK(G105,($G$5:$G$207),))</f>
        <v>100</v>
      </c>
      <c r="B105" s="22" t="s">
        <v>854</v>
      </c>
      <c r="C105" s="22" t="s">
        <v>138</v>
      </c>
      <c r="D105" s="30" t="s">
        <v>16</v>
      </c>
      <c r="E105" s="12">
        <f>MAX(I105,K105,M105,O105,Q105,S105)</f>
        <v>0</v>
      </c>
      <c r="F105" s="11" cm="1">
        <f t="array" ref="F105">SUM(LARGE(Z105:AB105,{1;2;3}))</f>
        <v>28</v>
      </c>
      <c r="G105" s="13">
        <f>SUM(E105,F105)</f>
        <v>28</v>
      </c>
      <c r="H105" s="1"/>
      <c r="I105" s="2"/>
      <c r="J105" s="20"/>
      <c r="K105" s="21"/>
      <c r="L105" s="1"/>
      <c r="M105" s="2"/>
      <c r="N105" s="1"/>
      <c r="O105" s="2"/>
      <c r="P105" s="15"/>
      <c r="Q105" s="5"/>
      <c r="R105" s="1"/>
      <c r="S105" s="5"/>
      <c r="T105" s="1"/>
      <c r="U105" s="2"/>
      <c r="V105" s="1"/>
      <c r="W105" s="5"/>
      <c r="X105" s="1">
        <v>17</v>
      </c>
      <c r="Y105" s="2">
        <v>28</v>
      </c>
      <c r="Z105">
        <f t="shared" si="12"/>
        <v>0</v>
      </c>
      <c r="AA105">
        <f t="shared" si="13"/>
        <v>0</v>
      </c>
      <c r="AB105">
        <f t="shared" si="11"/>
        <v>28</v>
      </c>
    </row>
    <row r="106" spans="1:28" x14ac:dyDescent="0.25">
      <c r="A106" s="10">
        <f>IF(G106="","300",RANK(G106,($G$5:$G$207),))</f>
        <v>100</v>
      </c>
      <c r="B106" s="22" t="s">
        <v>519</v>
      </c>
      <c r="C106" s="22" t="s">
        <v>520</v>
      </c>
      <c r="D106" s="30" t="s">
        <v>18</v>
      </c>
      <c r="E106" s="12">
        <f>MAX(I106,K106,M106,O106,Q106,S106)</f>
        <v>28</v>
      </c>
      <c r="F106" s="11" cm="1">
        <f t="array" ref="F106">SUM(LARGE(Z106:AB106,{1;2;3}))</f>
        <v>0</v>
      </c>
      <c r="G106" s="13">
        <f>SUM(E106,F106)</f>
        <v>28</v>
      </c>
      <c r="H106" s="1"/>
      <c r="I106" s="2"/>
      <c r="J106" s="20"/>
      <c r="K106" s="21"/>
      <c r="L106" s="1"/>
      <c r="M106" s="2"/>
      <c r="N106" s="1">
        <v>17</v>
      </c>
      <c r="O106" s="2">
        <v>28</v>
      </c>
      <c r="P106" s="15"/>
      <c r="Q106" s="5"/>
      <c r="R106" s="1"/>
      <c r="S106" s="5"/>
      <c r="T106" s="1"/>
      <c r="U106" s="2"/>
      <c r="V106" s="1"/>
      <c r="W106" s="5"/>
      <c r="X106" s="1"/>
      <c r="Y106" s="2"/>
      <c r="Z106">
        <f t="shared" si="12"/>
        <v>0</v>
      </c>
      <c r="AA106">
        <f t="shared" si="13"/>
        <v>0</v>
      </c>
      <c r="AB106">
        <f t="shared" si="11"/>
        <v>0</v>
      </c>
    </row>
    <row r="107" spans="1:28" x14ac:dyDescent="0.25">
      <c r="A107" s="10">
        <f>IF(G107="","300",RANK(G107,($G$5:$G$207),))</f>
        <v>100</v>
      </c>
      <c r="B107" s="22" t="s">
        <v>597</v>
      </c>
      <c r="C107" s="22" t="s">
        <v>598</v>
      </c>
      <c r="D107" s="30" t="s">
        <v>147</v>
      </c>
      <c r="E107" s="12">
        <f>MAX(I107,K107,M107,O107,Q107,S107)</f>
        <v>28</v>
      </c>
      <c r="F107" s="11" cm="1">
        <f t="array" ref="F107">SUM(LARGE(Z107:AB107,{1;2;3}))</f>
        <v>0</v>
      </c>
      <c r="G107" s="13">
        <f>SUM(E107,F107)</f>
        <v>28</v>
      </c>
      <c r="H107" s="1"/>
      <c r="I107" s="2"/>
      <c r="J107" s="20"/>
      <c r="K107" s="21"/>
      <c r="L107" s="1"/>
      <c r="M107" s="2"/>
      <c r="N107" s="1"/>
      <c r="O107" s="2"/>
      <c r="P107" s="15">
        <v>17</v>
      </c>
      <c r="Q107" s="5">
        <v>28</v>
      </c>
      <c r="R107" s="1"/>
      <c r="S107" s="5"/>
      <c r="T107" s="1"/>
      <c r="U107" s="2"/>
      <c r="V107" s="1"/>
      <c r="W107" s="5"/>
      <c r="X107" s="1"/>
      <c r="Y107" s="2"/>
      <c r="Z107">
        <f t="shared" si="12"/>
        <v>0</v>
      </c>
      <c r="AA107">
        <f t="shared" si="13"/>
        <v>0</v>
      </c>
      <c r="AB107">
        <f t="shared" si="11"/>
        <v>0</v>
      </c>
    </row>
    <row r="108" spans="1:28" x14ac:dyDescent="0.25">
      <c r="A108" s="10">
        <f>IF(G108="","300",RANK(G108,($G$5:$G$207),))</f>
        <v>104</v>
      </c>
      <c r="B108" s="22" t="s">
        <v>245</v>
      </c>
      <c r="C108" s="22" t="s">
        <v>246</v>
      </c>
      <c r="D108" s="6" t="s">
        <v>15</v>
      </c>
      <c r="E108" s="12">
        <f>MAX(I108,K108,M108,O108,Q108,S108)</f>
        <v>27</v>
      </c>
      <c r="F108" s="11" cm="1">
        <f t="array" ref="F108">SUM(LARGE(Z108:AB108,{1;2;3}))</f>
        <v>0</v>
      </c>
      <c r="G108" s="13">
        <f>SUM(E108,F108)</f>
        <v>27</v>
      </c>
      <c r="H108" s="1"/>
      <c r="I108" s="2"/>
      <c r="J108" s="1">
        <v>18</v>
      </c>
      <c r="K108" s="2">
        <v>27</v>
      </c>
      <c r="L108" s="1"/>
      <c r="M108" s="2"/>
      <c r="N108" s="1"/>
      <c r="O108" s="2"/>
      <c r="P108" s="15"/>
      <c r="Q108" s="5"/>
      <c r="R108" s="1"/>
      <c r="S108" s="5"/>
      <c r="T108" s="1"/>
      <c r="U108" s="2"/>
      <c r="V108" s="1"/>
      <c r="W108" s="5"/>
      <c r="X108" s="1"/>
      <c r="Y108" s="2"/>
      <c r="Z108">
        <f t="shared" si="12"/>
        <v>0</v>
      </c>
      <c r="AA108">
        <f t="shared" si="13"/>
        <v>0</v>
      </c>
      <c r="AB108">
        <f t="shared" si="11"/>
        <v>0</v>
      </c>
    </row>
    <row r="109" spans="1:28" x14ac:dyDescent="0.25">
      <c r="A109" s="10">
        <f>IF(G109="","300",RANK(G109,($G$5:$G$207),))</f>
        <v>104</v>
      </c>
      <c r="B109" s="22" t="s">
        <v>521</v>
      </c>
      <c r="C109" s="22" t="s">
        <v>522</v>
      </c>
      <c r="D109" s="30" t="s">
        <v>523</v>
      </c>
      <c r="E109" s="12">
        <f>MAX(I109,K109,M109,O109,Q109,S109)</f>
        <v>27</v>
      </c>
      <c r="F109" s="11" cm="1">
        <f t="array" ref="F109">SUM(LARGE(Z109:AB109,{1;2;3}))</f>
        <v>0</v>
      </c>
      <c r="G109" s="13">
        <f>SUM(E109,F109)</f>
        <v>27</v>
      </c>
      <c r="H109" s="1"/>
      <c r="I109" s="2"/>
      <c r="J109" s="20"/>
      <c r="K109" s="21"/>
      <c r="L109" s="1"/>
      <c r="M109" s="2"/>
      <c r="N109" s="1">
        <v>18</v>
      </c>
      <c r="O109" s="2">
        <v>27</v>
      </c>
      <c r="P109" s="15"/>
      <c r="Q109" s="5"/>
      <c r="R109" s="1"/>
      <c r="S109" s="5"/>
      <c r="T109" s="1"/>
      <c r="U109" s="2"/>
      <c r="V109" s="1"/>
      <c r="W109" s="5"/>
      <c r="X109" s="1"/>
      <c r="Y109" s="2"/>
      <c r="Z109">
        <f t="shared" si="12"/>
        <v>0</v>
      </c>
      <c r="AA109">
        <f t="shared" si="13"/>
        <v>0</v>
      </c>
      <c r="AB109">
        <f t="shared" si="11"/>
        <v>0</v>
      </c>
    </row>
    <row r="110" spans="1:28" x14ac:dyDescent="0.25">
      <c r="A110" s="10">
        <f>IF(G110="","300",RANK(G110,($G$5:$G$207),))</f>
        <v>104</v>
      </c>
      <c r="B110" s="22" t="s">
        <v>761</v>
      </c>
      <c r="C110" s="22" t="s">
        <v>762</v>
      </c>
      <c r="D110" s="30" t="s">
        <v>16</v>
      </c>
      <c r="E110" s="12">
        <f>MAX(I110,K110,M110,O110,Q110,S110)</f>
        <v>0</v>
      </c>
      <c r="F110" s="11" cm="1">
        <f t="array" ref="F110">SUM(LARGE(Z110:AB110,{1;2;3}))</f>
        <v>27</v>
      </c>
      <c r="G110" s="13">
        <f>SUM(E110,F110)</f>
        <v>27</v>
      </c>
      <c r="H110" s="1"/>
      <c r="I110" s="2"/>
      <c r="J110" s="20"/>
      <c r="K110" s="21"/>
      <c r="L110" s="1"/>
      <c r="M110" s="2"/>
      <c r="N110" s="1"/>
      <c r="O110" s="2"/>
      <c r="P110" s="15"/>
      <c r="Q110" s="5"/>
      <c r="R110" s="1"/>
      <c r="S110" s="5"/>
      <c r="T110" s="1">
        <v>18</v>
      </c>
      <c r="U110" s="2">
        <v>27</v>
      </c>
      <c r="V110" s="1"/>
      <c r="W110" s="5"/>
      <c r="X110" s="1"/>
      <c r="Y110" s="2"/>
      <c r="Z110">
        <f t="shared" si="12"/>
        <v>27</v>
      </c>
      <c r="AA110">
        <f t="shared" si="13"/>
        <v>0</v>
      </c>
      <c r="AB110">
        <f t="shared" si="11"/>
        <v>0</v>
      </c>
    </row>
    <row r="111" spans="1:28" x14ac:dyDescent="0.25">
      <c r="A111" s="10">
        <f>IF(G111="","300",RANK(G111,($G$5:$G$207),))</f>
        <v>104</v>
      </c>
      <c r="B111" s="22" t="s">
        <v>603</v>
      </c>
      <c r="C111" s="22" t="s">
        <v>604</v>
      </c>
      <c r="D111" s="30" t="s">
        <v>67</v>
      </c>
      <c r="E111" s="12">
        <f>MAX(I111,K111,M111,O111,Q111,S111)</f>
        <v>27</v>
      </c>
      <c r="F111" s="11" cm="1">
        <f t="array" ref="F111">SUM(LARGE(Z111:AB111,{1;2;3}))</f>
        <v>0</v>
      </c>
      <c r="G111" s="13">
        <f>SUM(E111,F111)</f>
        <v>27</v>
      </c>
      <c r="H111" s="1"/>
      <c r="I111" s="2"/>
      <c r="J111" s="20"/>
      <c r="K111" s="21"/>
      <c r="L111" s="1"/>
      <c r="M111" s="2"/>
      <c r="N111" s="1"/>
      <c r="O111" s="2"/>
      <c r="P111" s="15">
        <v>21</v>
      </c>
      <c r="Q111" s="5">
        <v>24</v>
      </c>
      <c r="R111" s="1">
        <v>18</v>
      </c>
      <c r="S111" s="5">
        <v>27</v>
      </c>
      <c r="T111" s="1"/>
      <c r="U111" s="2"/>
      <c r="V111" s="1"/>
      <c r="W111" s="5"/>
      <c r="X111" s="1"/>
      <c r="Y111" s="2"/>
      <c r="Z111">
        <f t="shared" si="12"/>
        <v>0</v>
      </c>
      <c r="AA111">
        <f t="shared" si="13"/>
        <v>0</v>
      </c>
      <c r="AB111">
        <f t="shared" si="11"/>
        <v>0</v>
      </c>
    </row>
    <row r="112" spans="1:28" x14ac:dyDescent="0.25">
      <c r="A112" s="10">
        <f>IF(G112="","300",RANK(G112,($G$5:$G$207),))</f>
        <v>104</v>
      </c>
      <c r="B112" s="22" t="s">
        <v>599</v>
      </c>
      <c r="C112" s="22" t="s">
        <v>600</v>
      </c>
      <c r="D112" s="30" t="s">
        <v>504</v>
      </c>
      <c r="E112" s="12">
        <f>MAX(I112,K112,M112,O112,Q112,S112)</f>
        <v>27</v>
      </c>
      <c r="F112" s="11" cm="1">
        <f t="array" ref="F112">SUM(LARGE(Z112:AB112,{1;2;3}))</f>
        <v>0</v>
      </c>
      <c r="G112" s="13">
        <f>SUM(E112,F112)</f>
        <v>27</v>
      </c>
      <c r="H112" s="1"/>
      <c r="I112" s="2"/>
      <c r="J112" s="20"/>
      <c r="K112" s="21"/>
      <c r="L112" s="1"/>
      <c r="M112" s="2"/>
      <c r="N112" s="1"/>
      <c r="O112" s="2"/>
      <c r="P112" s="15">
        <v>18</v>
      </c>
      <c r="Q112" s="5">
        <v>27</v>
      </c>
      <c r="R112" s="1"/>
      <c r="S112" s="5"/>
      <c r="T112" s="1"/>
      <c r="U112" s="2"/>
      <c r="V112" s="1"/>
      <c r="W112" s="5"/>
      <c r="X112" s="1"/>
      <c r="Y112" s="2"/>
      <c r="Z112">
        <f t="shared" si="12"/>
        <v>0</v>
      </c>
      <c r="AA112">
        <f t="shared" si="13"/>
        <v>0</v>
      </c>
      <c r="AB112">
        <f t="shared" si="11"/>
        <v>0</v>
      </c>
    </row>
    <row r="113" spans="1:28" x14ac:dyDescent="0.25">
      <c r="A113" s="10">
        <f>IF(G113="","300",RANK(G113,($G$5:$G$207),))</f>
        <v>104</v>
      </c>
      <c r="B113" s="22" t="s">
        <v>359</v>
      </c>
      <c r="C113" s="22" t="s">
        <v>21</v>
      </c>
      <c r="D113" s="29" t="s">
        <v>17</v>
      </c>
      <c r="E113" s="12">
        <f>MAX(I113,K113,M113,O113,Q113,S113)</f>
        <v>27</v>
      </c>
      <c r="F113" s="11" cm="1">
        <f t="array" ref="F113">SUM(LARGE(Z113:AB113,{1;2;3}))</f>
        <v>0</v>
      </c>
      <c r="G113" s="13">
        <f>SUM(E113,F113)</f>
        <v>27</v>
      </c>
      <c r="H113" s="20"/>
      <c r="I113" s="21"/>
      <c r="J113" s="1"/>
      <c r="K113" s="2"/>
      <c r="L113" s="1">
        <v>18</v>
      </c>
      <c r="M113" s="2">
        <v>27</v>
      </c>
      <c r="N113" s="1"/>
      <c r="O113" s="2"/>
      <c r="P113" s="15"/>
      <c r="Q113" s="5"/>
      <c r="R113" s="1"/>
      <c r="S113" s="5"/>
      <c r="T113" s="1"/>
      <c r="U113" s="2"/>
      <c r="V113" s="1"/>
      <c r="W113" s="5"/>
      <c r="X113" s="1"/>
      <c r="Y113" s="2"/>
      <c r="Z113">
        <f t="shared" si="12"/>
        <v>0</v>
      </c>
      <c r="AA113">
        <f t="shared" si="13"/>
        <v>0</v>
      </c>
      <c r="AB113">
        <f t="shared" si="11"/>
        <v>0</v>
      </c>
    </row>
    <row r="114" spans="1:28" x14ac:dyDescent="0.25">
      <c r="A114" s="10">
        <f>IF(G114="","300",RANK(G114,($G$5:$G$207),))</f>
        <v>104</v>
      </c>
      <c r="B114" s="22" t="s">
        <v>855</v>
      </c>
      <c r="C114" s="22" t="s">
        <v>856</v>
      </c>
      <c r="D114" s="6" t="s">
        <v>59</v>
      </c>
      <c r="E114" s="12">
        <f>MAX(I114,K114,M114,O114,Q114,S114)</f>
        <v>0</v>
      </c>
      <c r="F114" s="11" cm="1">
        <f t="array" ref="F114">SUM(LARGE(Z114:AB114,{1;2;3}))</f>
        <v>27</v>
      </c>
      <c r="G114" s="13">
        <f>SUM(E114,F114)</f>
        <v>27</v>
      </c>
      <c r="H114" s="1"/>
      <c r="I114" s="2"/>
      <c r="J114" s="1"/>
      <c r="K114" s="2"/>
      <c r="L114" s="1"/>
      <c r="M114" s="2"/>
      <c r="N114" s="1"/>
      <c r="O114" s="2"/>
      <c r="P114" s="15"/>
      <c r="Q114" s="5"/>
      <c r="R114" s="1"/>
      <c r="S114" s="5"/>
      <c r="T114" s="1"/>
      <c r="U114" s="2"/>
      <c r="V114" s="1"/>
      <c r="W114" s="5"/>
      <c r="X114" s="1">
        <v>18</v>
      </c>
      <c r="Y114" s="2">
        <v>27</v>
      </c>
      <c r="Z114">
        <f t="shared" si="12"/>
        <v>0</v>
      </c>
      <c r="AA114">
        <f t="shared" si="13"/>
        <v>0</v>
      </c>
      <c r="AB114">
        <f t="shared" si="11"/>
        <v>27</v>
      </c>
    </row>
    <row r="115" spans="1:28" x14ac:dyDescent="0.25">
      <c r="A115" s="10">
        <f>IF(G115="","300",RANK(G115,($G$5:$G$207),))</f>
        <v>111</v>
      </c>
      <c r="B115" s="22" t="s">
        <v>763</v>
      </c>
      <c r="C115" s="22" t="s">
        <v>764</v>
      </c>
      <c r="D115" s="30" t="s">
        <v>16</v>
      </c>
      <c r="E115" s="12">
        <f>MAX(I115,K115,M115,O115,Q115,S115)</f>
        <v>0</v>
      </c>
      <c r="F115" s="11" cm="1">
        <f t="array" ref="F115">SUM(LARGE(Z115:AB115,{1;2;3}))</f>
        <v>26</v>
      </c>
      <c r="G115" s="13">
        <f>SUM(E115,F115)</f>
        <v>26</v>
      </c>
      <c r="H115" s="1"/>
      <c r="I115" s="2"/>
      <c r="J115" s="20"/>
      <c r="K115" s="21"/>
      <c r="L115" s="1"/>
      <c r="M115" s="2"/>
      <c r="N115" s="1"/>
      <c r="O115" s="2"/>
      <c r="P115" s="15"/>
      <c r="Q115" s="5"/>
      <c r="R115" s="1"/>
      <c r="S115" s="5"/>
      <c r="T115" s="1">
        <v>19</v>
      </c>
      <c r="U115" s="2">
        <v>26</v>
      </c>
      <c r="V115" s="1"/>
      <c r="W115" s="5"/>
      <c r="X115" s="1"/>
      <c r="Y115" s="2"/>
      <c r="Z115">
        <f t="shared" si="12"/>
        <v>26</v>
      </c>
      <c r="AA115">
        <f t="shared" si="13"/>
        <v>0</v>
      </c>
      <c r="AB115">
        <f t="shared" si="11"/>
        <v>0</v>
      </c>
    </row>
    <row r="116" spans="1:28" x14ac:dyDescent="0.25">
      <c r="A116" s="10">
        <f>IF(G116="","300",RANK(G116,($G$5:$G$207),))</f>
        <v>111</v>
      </c>
      <c r="B116" s="22" t="s">
        <v>601</v>
      </c>
      <c r="C116" s="22" t="s">
        <v>602</v>
      </c>
      <c r="D116" s="30" t="s">
        <v>147</v>
      </c>
      <c r="E116" s="12">
        <f>MAX(I116,K116,M116,O116,Q116,S116)</f>
        <v>26</v>
      </c>
      <c r="F116" s="11" cm="1">
        <f t="array" ref="F116">SUM(LARGE(Z116:AB116,{1;2;3}))</f>
        <v>0</v>
      </c>
      <c r="G116" s="13">
        <f>SUM(E116,F116)</f>
        <v>26</v>
      </c>
      <c r="H116" s="1"/>
      <c r="I116" s="2"/>
      <c r="J116" s="20"/>
      <c r="K116" s="21"/>
      <c r="L116" s="1"/>
      <c r="M116" s="2"/>
      <c r="N116" s="1"/>
      <c r="O116" s="2"/>
      <c r="P116" s="15">
        <v>19</v>
      </c>
      <c r="Q116" s="5">
        <v>26</v>
      </c>
      <c r="R116" s="1"/>
      <c r="S116" s="5"/>
      <c r="T116" s="1"/>
      <c r="U116" s="2"/>
      <c r="V116" s="1"/>
      <c r="W116" s="5"/>
      <c r="X116" s="1"/>
      <c r="Y116" s="2"/>
      <c r="Z116">
        <f t="shared" si="12"/>
        <v>0</v>
      </c>
      <c r="AA116">
        <f t="shared" si="13"/>
        <v>0</v>
      </c>
      <c r="AB116">
        <f t="shared" si="11"/>
        <v>0</v>
      </c>
    </row>
    <row r="117" spans="1:28" x14ac:dyDescent="0.25">
      <c r="A117" s="10">
        <f>IF(G117="","300",RANK(G117,($G$5:$G$207),))</f>
        <v>111</v>
      </c>
      <c r="B117" s="11" t="s">
        <v>739</v>
      </c>
      <c r="C117" s="11" t="s">
        <v>740</v>
      </c>
      <c r="D117" s="30" t="s">
        <v>147</v>
      </c>
      <c r="E117" s="12">
        <f>MAX(I117,K117,M117,O117,Q117,S117)</f>
        <v>26</v>
      </c>
      <c r="F117" s="11" cm="1">
        <f t="array" ref="F117">SUM(LARGE(Z117:AB117,{1;2;3}))</f>
        <v>0</v>
      </c>
      <c r="G117" s="13">
        <f>SUM(E117,F117)</f>
        <v>26</v>
      </c>
      <c r="H117" s="1"/>
      <c r="I117" s="2"/>
      <c r="J117" s="20"/>
      <c r="K117" s="21"/>
      <c r="L117" s="1"/>
      <c r="M117" s="2"/>
      <c r="N117" s="1"/>
      <c r="O117" s="2"/>
      <c r="P117" s="15"/>
      <c r="Q117" s="5"/>
      <c r="R117" s="1">
        <v>19</v>
      </c>
      <c r="S117" s="5">
        <v>26</v>
      </c>
      <c r="T117" s="1"/>
      <c r="U117" s="2"/>
      <c r="V117" s="1"/>
      <c r="W117" s="5"/>
      <c r="X117" s="1"/>
      <c r="Y117" s="2"/>
      <c r="Z117">
        <f t="shared" si="12"/>
        <v>0</v>
      </c>
      <c r="AA117">
        <f t="shared" si="13"/>
        <v>0</v>
      </c>
      <c r="AB117">
        <f t="shared" si="11"/>
        <v>0</v>
      </c>
    </row>
    <row r="118" spans="1:28" x14ac:dyDescent="0.25">
      <c r="A118" s="10">
        <f>IF(G118="","300",RANK(G118,($G$5:$G$207),))</f>
        <v>111</v>
      </c>
      <c r="B118" s="22" t="s">
        <v>524</v>
      </c>
      <c r="C118" s="22" t="s">
        <v>525</v>
      </c>
      <c r="D118" s="30" t="s">
        <v>41</v>
      </c>
      <c r="E118" s="12">
        <f>MAX(I118,K118,M118,O118,Q118,S118)</f>
        <v>26</v>
      </c>
      <c r="F118" s="11" cm="1">
        <f t="array" ref="F118">SUM(LARGE(Z118:AB118,{1;2;3}))</f>
        <v>0</v>
      </c>
      <c r="G118" s="13">
        <f>SUM(E118,F118)</f>
        <v>26</v>
      </c>
      <c r="H118" s="1"/>
      <c r="I118" s="2"/>
      <c r="J118" s="20"/>
      <c r="K118" s="21"/>
      <c r="L118" s="1"/>
      <c r="M118" s="2"/>
      <c r="N118" s="1">
        <v>19</v>
      </c>
      <c r="O118" s="2">
        <v>26</v>
      </c>
      <c r="P118" s="15"/>
      <c r="Q118" s="5"/>
      <c r="R118" s="1"/>
      <c r="S118" s="5"/>
      <c r="T118" s="1"/>
      <c r="U118" s="2"/>
      <c r="V118" s="1"/>
      <c r="W118" s="5"/>
      <c r="X118" s="1"/>
      <c r="Y118" s="2"/>
      <c r="Z118">
        <f t="shared" si="9"/>
        <v>0</v>
      </c>
      <c r="AA118">
        <f t="shared" si="10"/>
        <v>0</v>
      </c>
      <c r="AB118">
        <f t="shared" si="11"/>
        <v>0</v>
      </c>
    </row>
    <row r="119" spans="1:28" x14ac:dyDescent="0.25">
      <c r="A119" s="10">
        <f>IF(G119="","300",RANK(G119,($G$5:$G$207),))</f>
        <v>115</v>
      </c>
      <c r="B119" s="11" t="s">
        <v>741</v>
      </c>
      <c r="C119" s="11" t="s">
        <v>742</v>
      </c>
      <c r="D119" s="30" t="s">
        <v>70</v>
      </c>
      <c r="E119" s="12">
        <f>MAX(I119,K119,M119,O119,Q119,S119)</f>
        <v>25</v>
      </c>
      <c r="F119" s="11" cm="1">
        <f t="array" ref="F119">SUM(LARGE(Z119:AB119,{1;2;3}))</f>
        <v>0</v>
      </c>
      <c r="G119" s="13">
        <f>SUM(E119,F119)</f>
        <v>25</v>
      </c>
      <c r="H119" s="1"/>
      <c r="I119" s="2"/>
      <c r="J119" s="20"/>
      <c r="K119" s="21"/>
      <c r="L119" s="1"/>
      <c r="M119" s="2"/>
      <c r="N119" s="1"/>
      <c r="O119" s="2"/>
      <c r="P119" s="15"/>
      <c r="Q119" s="5"/>
      <c r="R119" s="1">
        <v>20</v>
      </c>
      <c r="S119" s="5">
        <v>25</v>
      </c>
      <c r="T119" s="1"/>
      <c r="U119" s="2"/>
      <c r="V119" s="1"/>
      <c r="W119" s="5"/>
      <c r="X119" s="1"/>
      <c r="Y119" s="2"/>
      <c r="Z119">
        <f t="shared" si="9"/>
        <v>0</v>
      </c>
      <c r="AA119">
        <f t="shared" si="10"/>
        <v>0</v>
      </c>
      <c r="AB119">
        <f t="shared" si="11"/>
        <v>0</v>
      </c>
    </row>
    <row r="120" spans="1:28" x14ac:dyDescent="0.25">
      <c r="A120" s="10">
        <f>IF(G120="","300",RANK(G120,($G$5:$G$207),))</f>
        <v>115</v>
      </c>
      <c r="B120" s="22" t="s">
        <v>361</v>
      </c>
      <c r="C120" s="22" t="s">
        <v>362</v>
      </c>
      <c r="D120" s="30" t="s">
        <v>242</v>
      </c>
      <c r="E120" s="12">
        <f>MAX(I120,K120,M120,O120,Q120,S120)</f>
        <v>25</v>
      </c>
      <c r="F120" s="11" cm="1">
        <f t="array" ref="F120">SUM(LARGE(Z120:AB120,{1;2;3}))</f>
        <v>0</v>
      </c>
      <c r="G120" s="13">
        <f>SUM(E120,F120)</f>
        <v>25</v>
      </c>
      <c r="H120" s="20"/>
      <c r="I120" s="21"/>
      <c r="J120" s="20"/>
      <c r="K120" s="21"/>
      <c r="L120" s="1">
        <v>20</v>
      </c>
      <c r="M120" s="2">
        <v>25</v>
      </c>
      <c r="N120" s="1"/>
      <c r="O120" s="2"/>
      <c r="P120" s="15"/>
      <c r="Q120" s="5"/>
      <c r="R120" s="1"/>
      <c r="S120" s="5"/>
      <c r="T120" s="1"/>
      <c r="U120" s="2"/>
      <c r="V120" s="1"/>
      <c r="W120" s="5"/>
      <c r="X120" s="1"/>
      <c r="Y120" s="2"/>
      <c r="Z120">
        <f t="shared" si="9"/>
        <v>0</v>
      </c>
      <c r="AA120">
        <f t="shared" si="10"/>
        <v>0</v>
      </c>
      <c r="AB120">
        <f t="shared" si="11"/>
        <v>0</v>
      </c>
    </row>
    <row r="121" spans="1:28" x14ac:dyDescent="0.25">
      <c r="A121" s="10">
        <f>IF(G121="","300",RANK(G121,($G$5:$G$207),))</f>
        <v>115</v>
      </c>
      <c r="B121" s="22" t="s">
        <v>197</v>
      </c>
      <c r="C121" s="22" t="s">
        <v>45</v>
      </c>
      <c r="D121" s="30" t="s">
        <v>16</v>
      </c>
      <c r="E121" s="12">
        <f>MAX(I121,K121,M121,O121,Q121,S121)</f>
        <v>0</v>
      </c>
      <c r="F121" s="11" cm="1">
        <f t="array" ref="F121">SUM(LARGE(Z121:AB121,{1;2;3}))</f>
        <v>25</v>
      </c>
      <c r="G121" s="13">
        <f>SUM(E121,F121)</f>
        <v>25</v>
      </c>
      <c r="H121" s="20"/>
      <c r="I121" s="21"/>
      <c r="J121" s="20"/>
      <c r="K121" s="21"/>
      <c r="L121" s="1"/>
      <c r="M121" s="2"/>
      <c r="N121" s="1"/>
      <c r="O121" s="2"/>
      <c r="P121" s="15"/>
      <c r="Q121" s="5"/>
      <c r="R121" s="1"/>
      <c r="S121" s="5"/>
      <c r="T121" s="1"/>
      <c r="U121" s="2"/>
      <c r="V121" s="1"/>
      <c r="W121" s="5"/>
      <c r="X121" s="1">
        <v>20</v>
      </c>
      <c r="Y121" s="2">
        <v>25</v>
      </c>
      <c r="Z121">
        <f t="shared" si="9"/>
        <v>0</v>
      </c>
      <c r="AA121">
        <f t="shared" si="10"/>
        <v>0</v>
      </c>
      <c r="AB121">
        <f t="shared" si="11"/>
        <v>25</v>
      </c>
    </row>
    <row r="122" spans="1:28" x14ac:dyDescent="0.25">
      <c r="A122" s="10">
        <f>IF(G122="","300",RANK(G122,($G$5:$G$207),))</f>
        <v>115</v>
      </c>
      <c r="B122" s="22" t="s">
        <v>248</v>
      </c>
      <c r="C122" s="22" t="s">
        <v>249</v>
      </c>
      <c r="D122" s="30" t="s">
        <v>250</v>
      </c>
      <c r="E122" s="12">
        <f>MAX(I122,K122,M122,O122,Q122,S122)</f>
        <v>25</v>
      </c>
      <c r="F122" s="11" cm="1">
        <f t="array" ref="F122">SUM(LARGE(Z122:AB122,{1;2;3}))</f>
        <v>0</v>
      </c>
      <c r="G122" s="13">
        <f>SUM(E122,F122)</f>
        <v>25</v>
      </c>
      <c r="H122" s="20"/>
      <c r="I122" s="21"/>
      <c r="J122" s="1">
        <v>20</v>
      </c>
      <c r="K122" s="2">
        <v>25</v>
      </c>
      <c r="L122" s="1"/>
      <c r="M122" s="2"/>
      <c r="N122" s="1"/>
      <c r="O122" s="2"/>
      <c r="P122" s="15"/>
      <c r="Q122" s="5"/>
      <c r="R122" s="1"/>
      <c r="S122" s="5"/>
      <c r="T122" s="1"/>
      <c r="U122" s="2"/>
      <c r="V122" s="1"/>
      <c r="W122" s="5"/>
      <c r="X122" s="1"/>
      <c r="Y122" s="2"/>
      <c r="Z122">
        <f t="shared" si="9"/>
        <v>0</v>
      </c>
      <c r="AA122">
        <f t="shared" si="10"/>
        <v>0</v>
      </c>
      <c r="AB122">
        <f t="shared" si="11"/>
        <v>0</v>
      </c>
    </row>
    <row r="123" spans="1:28" x14ac:dyDescent="0.25">
      <c r="A123" s="10">
        <f>IF(G123="","300",RANK(G123,($G$5:$G$207),))</f>
        <v>115</v>
      </c>
      <c r="B123" s="22" t="s">
        <v>526</v>
      </c>
      <c r="C123" s="22" t="s">
        <v>491</v>
      </c>
      <c r="D123" s="30" t="s">
        <v>18</v>
      </c>
      <c r="E123" s="12">
        <f>MAX(I123,K123,M123,O123,Q123,S123)</f>
        <v>25</v>
      </c>
      <c r="F123" s="11" cm="1">
        <f t="array" ref="F123">SUM(LARGE(Z123:AB123,{1;2;3}))</f>
        <v>0</v>
      </c>
      <c r="G123" s="13">
        <f>SUM(E123,F123)</f>
        <v>25</v>
      </c>
      <c r="H123" s="1"/>
      <c r="I123" s="2"/>
      <c r="J123" s="20"/>
      <c r="K123" s="21"/>
      <c r="L123" s="1"/>
      <c r="M123" s="2"/>
      <c r="N123" s="1">
        <v>20</v>
      </c>
      <c r="O123" s="2">
        <v>25</v>
      </c>
      <c r="P123" s="15"/>
      <c r="Q123" s="5"/>
      <c r="R123" s="1"/>
      <c r="S123" s="5"/>
      <c r="T123" s="1"/>
      <c r="U123" s="2"/>
      <c r="V123" s="1"/>
      <c r="W123" s="5"/>
      <c r="X123" s="1"/>
      <c r="Y123" s="2"/>
      <c r="Z123">
        <f t="shared" si="9"/>
        <v>0</v>
      </c>
      <c r="AA123">
        <f t="shared" si="10"/>
        <v>0</v>
      </c>
      <c r="AB123">
        <f t="shared" si="11"/>
        <v>0</v>
      </c>
    </row>
    <row r="124" spans="1:28" x14ac:dyDescent="0.25">
      <c r="A124" s="10">
        <f>IF(G124="","300",RANK(G124,($G$5:$G$207),))</f>
        <v>120</v>
      </c>
      <c r="B124" s="22" t="s">
        <v>196</v>
      </c>
      <c r="C124" s="22" t="s">
        <v>24</v>
      </c>
      <c r="D124" s="6" t="s">
        <v>161</v>
      </c>
      <c r="E124" s="12">
        <f>MAX(I124,K124,M124,O124,Q124,S124)</f>
        <v>24</v>
      </c>
      <c r="F124" s="11" cm="1">
        <f t="array" ref="F124">SUM(LARGE(Z124:AB124,{1;2;3}))</f>
        <v>0</v>
      </c>
      <c r="G124" s="13">
        <f>SUM(E124,F124)</f>
        <v>24</v>
      </c>
      <c r="H124" s="1"/>
      <c r="I124" s="2"/>
      <c r="J124" s="1">
        <v>21</v>
      </c>
      <c r="K124" s="2">
        <v>24</v>
      </c>
      <c r="L124" s="1"/>
      <c r="M124" s="2"/>
      <c r="N124" s="1"/>
      <c r="O124" s="2"/>
      <c r="P124" s="15"/>
      <c r="Q124" s="5"/>
      <c r="R124" s="1"/>
      <c r="S124" s="5"/>
      <c r="T124" s="1"/>
      <c r="U124" s="2"/>
      <c r="V124" s="1"/>
      <c r="W124" s="5"/>
      <c r="X124" s="1"/>
      <c r="Y124" s="2"/>
      <c r="Z124">
        <f t="shared" si="9"/>
        <v>0</v>
      </c>
      <c r="AA124">
        <f t="shared" si="10"/>
        <v>0</v>
      </c>
      <c r="AB124">
        <f t="shared" si="11"/>
        <v>0</v>
      </c>
    </row>
    <row r="125" spans="1:28" x14ac:dyDescent="0.25">
      <c r="A125" s="10">
        <f>IF(G125="","300",RANK(G125,($G$5:$G$207),))</f>
        <v>120</v>
      </c>
      <c r="B125" s="22" t="s">
        <v>824</v>
      </c>
      <c r="C125" s="22" t="s">
        <v>825</v>
      </c>
      <c r="D125" s="30" t="s">
        <v>59</v>
      </c>
      <c r="E125" s="12">
        <f>MAX(I125,K125,M125,O125,Q125,S125)</f>
        <v>0</v>
      </c>
      <c r="F125" s="11" cm="1">
        <f t="array" ref="F125">SUM(LARGE(Z125:AB125,{1;2;3}))</f>
        <v>24</v>
      </c>
      <c r="G125" s="13">
        <f>SUM(E125,F125)</f>
        <v>24</v>
      </c>
      <c r="H125" s="1"/>
      <c r="I125" s="2"/>
      <c r="J125" s="20"/>
      <c r="K125" s="21"/>
      <c r="L125" s="1"/>
      <c r="M125" s="2"/>
      <c r="N125" s="1"/>
      <c r="O125" s="2"/>
      <c r="P125" s="15"/>
      <c r="Q125" s="5"/>
      <c r="R125" s="1"/>
      <c r="S125" s="5"/>
      <c r="T125" s="1"/>
      <c r="U125" s="2"/>
      <c r="V125" s="1">
        <v>21</v>
      </c>
      <c r="W125" s="5">
        <v>24</v>
      </c>
      <c r="X125" s="1"/>
      <c r="Y125" s="2"/>
      <c r="Z125">
        <f t="shared" si="9"/>
        <v>0</v>
      </c>
      <c r="AA125">
        <f t="shared" si="10"/>
        <v>24</v>
      </c>
      <c r="AB125">
        <f t="shared" si="11"/>
        <v>0</v>
      </c>
    </row>
    <row r="126" spans="1:28" x14ac:dyDescent="0.25">
      <c r="A126" s="10">
        <f>IF(G126="","300",RANK(G126,($G$5:$G$207),))</f>
        <v>120</v>
      </c>
      <c r="B126" s="22" t="s">
        <v>765</v>
      </c>
      <c r="C126" s="22" t="s">
        <v>766</v>
      </c>
      <c r="D126" s="30" t="s">
        <v>16</v>
      </c>
      <c r="E126" s="12">
        <f>MAX(I126,K126,M126,O126,Q126,S126)</f>
        <v>0</v>
      </c>
      <c r="F126" s="11" cm="1">
        <f t="array" ref="F126">SUM(LARGE(Z126:AB126,{1;2;3}))</f>
        <v>24</v>
      </c>
      <c r="G126" s="13">
        <f>SUM(E126,F126)</f>
        <v>24</v>
      </c>
      <c r="H126" s="1"/>
      <c r="I126" s="2"/>
      <c r="J126" s="20"/>
      <c r="K126" s="21"/>
      <c r="L126" s="1"/>
      <c r="M126" s="2"/>
      <c r="N126" s="1"/>
      <c r="O126" s="2"/>
      <c r="P126" s="15"/>
      <c r="Q126" s="5"/>
      <c r="R126" s="1"/>
      <c r="S126" s="5"/>
      <c r="T126" s="1">
        <v>21</v>
      </c>
      <c r="U126" s="2">
        <v>24</v>
      </c>
      <c r="V126" s="1"/>
      <c r="W126" s="5"/>
      <c r="X126" s="1"/>
      <c r="Y126" s="2"/>
      <c r="Z126">
        <f t="shared" si="9"/>
        <v>24</v>
      </c>
      <c r="AA126">
        <f t="shared" si="10"/>
        <v>0</v>
      </c>
      <c r="AB126">
        <f t="shared" si="11"/>
        <v>0</v>
      </c>
    </row>
    <row r="127" spans="1:28" x14ac:dyDescent="0.25">
      <c r="A127" s="10">
        <f>IF(G127="","300",RANK(G127,($G$5:$G$207),))</f>
        <v>123</v>
      </c>
      <c r="B127" s="22" t="s">
        <v>364</v>
      </c>
      <c r="C127" s="22" t="s">
        <v>365</v>
      </c>
      <c r="D127" s="6" t="s">
        <v>242</v>
      </c>
      <c r="E127" s="12">
        <f>MAX(I127,K127,M127,O127,Q127,S127)</f>
        <v>23</v>
      </c>
      <c r="F127" s="11" cm="1">
        <f t="array" ref="F127">SUM(LARGE(Z127:AB127,{1;2;3}))</f>
        <v>0</v>
      </c>
      <c r="G127" s="13">
        <f>SUM(E127,F127)</f>
        <v>23</v>
      </c>
      <c r="H127" s="1"/>
      <c r="I127" s="2"/>
      <c r="J127" s="1"/>
      <c r="K127" s="2"/>
      <c r="L127" s="1">
        <v>22</v>
      </c>
      <c r="M127" s="2">
        <v>23</v>
      </c>
      <c r="N127" s="1"/>
      <c r="O127" s="2"/>
      <c r="P127" s="15"/>
      <c r="Q127" s="5"/>
      <c r="R127" s="1"/>
      <c r="S127" s="5"/>
      <c r="T127" s="1"/>
      <c r="U127" s="2"/>
      <c r="V127" s="1"/>
      <c r="W127" s="5"/>
      <c r="X127" s="1"/>
      <c r="Y127" s="2"/>
      <c r="Z127">
        <f t="shared" si="9"/>
        <v>0</v>
      </c>
      <c r="AA127">
        <f t="shared" si="10"/>
        <v>0</v>
      </c>
      <c r="AB127">
        <f t="shared" si="11"/>
        <v>0</v>
      </c>
    </row>
    <row r="128" spans="1:28" x14ac:dyDescent="0.25">
      <c r="A128" s="10">
        <f>IF(G128="","300",RANK(G128,($G$5:$G$207),))</f>
        <v>123</v>
      </c>
      <c r="B128" s="11" t="s">
        <v>89</v>
      </c>
      <c r="C128" s="11" t="s">
        <v>90</v>
      </c>
      <c r="D128" s="6" t="s">
        <v>16</v>
      </c>
      <c r="E128" s="12">
        <f>MAX(I128,K128,M128,O128,Q128,S128)</f>
        <v>23</v>
      </c>
      <c r="F128" s="11" cm="1">
        <f t="array" ref="F128">SUM(LARGE(Z128:AB128,{1;2;3}))</f>
        <v>0</v>
      </c>
      <c r="G128" s="13">
        <f>SUM(E128,F128)</f>
        <v>23</v>
      </c>
      <c r="H128" s="1">
        <v>22</v>
      </c>
      <c r="I128" s="2">
        <v>23</v>
      </c>
      <c r="J128" s="1"/>
      <c r="K128" s="21"/>
      <c r="L128" s="1"/>
      <c r="M128" s="2"/>
      <c r="N128" s="1"/>
      <c r="O128" s="2"/>
      <c r="P128" s="15"/>
      <c r="Q128" s="5"/>
      <c r="R128" s="1"/>
      <c r="S128" s="5"/>
      <c r="T128" s="1"/>
      <c r="U128" s="2"/>
      <c r="V128" s="1"/>
      <c r="W128" s="5"/>
      <c r="X128" s="1"/>
      <c r="Y128" s="2"/>
      <c r="Z128">
        <f t="shared" si="9"/>
        <v>0</v>
      </c>
      <c r="AA128">
        <f t="shared" si="10"/>
        <v>0</v>
      </c>
      <c r="AB128">
        <f t="shared" si="11"/>
        <v>0</v>
      </c>
    </row>
    <row r="129" spans="1:28" x14ac:dyDescent="0.25">
      <c r="A129" s="10">
        <f>IF(G129="","300",RANK(G129,($G$5:$G$207),))</f>
        <v>123</v>
      </c>
      <c r="B129" s="22" t="s">
        <v>157</v>
      </c>
      <c r="C129" s="22" t="s">
        <v>767</v>
      </c>
      <c r="D129" s="30" t="s">
        <v>17</v>
      </c>
      <c r="E129" s="12">
        <f>MAX(I129,K129,M129,O129,Q129,S129)</f>
        <v>0</v>
      </c>
      <c r="F129" s="11" cm="1">
        <f t="array" ref="F129">SUM(LARGE(Z129:AB129,{1;2;3}))</f>
        <v>23</v>
      </c>
      <c r="G129" s="13">
        <f>SUM(E129,F129)</f>
        <v>23</v>
      </c>
      <c r="H129" s="1"/>
      <c r="I129" s="2"/>
      <c r="J129" s="20"/>
      <c r="K129" s="21"/>
      <c r="L129" s="1"/>
      <c r="M129" s="2"/>
      <c r="N129" s="1"/>
      <c r="O129" s="2"/>
      <c r="P129" s="15"/>
      <c r="Q129" s="5"/>
      <c r="R129" s="1"/>
      <c r="S129" s="5"/>
      <c r="T129" s="1">
        <v>22</v>
      </c>
      <c r="U129" s="2">
        <v>23</v>
      </c>
      <c r="V129" s="1"/>
      <c r="W129" s="5"/>
      <c r="X129" s="1"/>
      <c r="Y129" s="2"/>
      <c r="Z129">
        <f t="shared" si="6"/>
        <v>23</v>
      </c>
      <c r="AA129">
        <f t="shared" si="7"/>
        <v>0</v>
      </c>
      <c r="AB129">
        <f t="shared" si="8"/>
        <v>0</v>
      </c>
    </row>
    <row r="130" spans="1:28" x14ac:dyDescent="0.25">
      <c r="A130" s="10">
        <f>IF(G130="","300",RANK(G130,($G$5:$G$207),))</f>
        <v>123</v>
      </c>
      <c r="B130" s="11" t="s">
        <v>717</v>
      </c>
      <c r="C130" s="11" t="s">
        <v>743</v>
      </c>
      <c r="D130" s="30" t="s">
        <v>67</v>
      </c>
      <c r="E130" s="12">
        <f>MAX(I130,K130,M130,O130,Q130,S130)</f>
        <v>23</v>
      </c>
      <c r="F130" s="11" cm="1">
        <f t="array" ref="F130">SUM(LARGE(Z130:AB130,{1;2;3}))</f>
        <v>0</v>
      </c>
      <c r="G130" s="13">
        <f>SUM(E130,F130)</f>
        <v>23</v>
      </c>
      <c r="H130" s="1"/>
      <c r="I130" s="2"/>
      <c r="J130" s="20"/>
      <c r="K130" s="21"/>
      <c r="L130" s="1"/>
      <c r="M130" s="2"/>
      <c r="N130" s="1"/>
      <c r="O130" s="2"/>
      <c r="P130" s="15"/>
      <c r="Q130" s="5"/>
      <c r="R130" s="1">
        <v>22</v>
      </c>
      <c r="S130" s="5">
        <v>23</v>
      </c>
      <c r="T130" s="1"/>
      <c r="U130" s="2"/>
      <c r="V130" s="1"/>
      <c r="W130" s="5"/>
      <c r="X130" s="1"/>
      <c r="Y130" s="2"/>
      <c r="Z130">
        <f t="shared" si="6"/>
        <v>0</v>
      </c>
      <c r="AA130">
        <f t="shared" si="7"/>
        <v>0</v>
      </c>
      <c r="AB130">
        <f t="shared" si="8"/>
        <v>0</v>
      </c>
    </row>
    <row r="131" spans="1:28" x14ac:dyDescent="0.25">
      <c r="A131" s="10">
        <f>IF(G131="","300",RANK(G131,($G$5:$G$207),))</f>
        <v>123</v>
      </c>
      <c r="B131" s="22" t="s">
        <v>261</v>
      </c>
      <c r="C131" s="22" t="s">
        <v>262</v>
      </c>
      <c r="D131" s="29" t="s">
        <v>147</v>
      </c>
      <c r="E131" s="12">
        <f>MAX(I131,K131,M131,O131,Q131,S131)</f>
        <v>23</v>
      </c>
      <c r="F131" s="11" cm="1">
        <f t="array" ref="F131">SUM(LARGE(Z131:AB131,{1;2;3}))</f>
        <v>0</v>
      </c>
      <c r="G131" s="13">
        <f>SUM(E131,F131)</f>
        <v>23</v>
      </c>
      <c r="H131" s="1"/>
      <c r="I131" s="2"/>
      <c r="J131" s="1">
        <v>29</v>
      </c>
      <c r="K131" s="2">
        <v>16</v>
      </c>
      <c r="L131" s="1"/>
      <c r="M131" s="2"/>
      <c r="N131" s="1"/>
      <c r="O131" s="2"/>
      <c r="P131" s="15">
        <v>22</v>
      </c>
      <c r="Q131" s="5">
        <v>23</v>
      </c>
      <c r="R131" s="1"/>
      <c r="S131" s="5"/>
      <c r="T131" s="1"/>
      <c r="U131" s="2"/>
      <c r="V131" s="1"/>
      <c r="W131" s="5"/>
      <c r="X131" s="1"/>
      <c r="Y131" s="2"/>
      <c r="Z131">
        <f t="shared" ref="Z131:Z150" si="14">U131</f>
        <v>0</v>
      </c>
      <c r="AA131">
        <f t="shared" ref="AA131:AA150" si="15">W131</f>
        <v>0</v>
      </c>
      <c r="AB131">
        <f t="shared" ref="AB131:AB150" si="16">Y131</f>
        <v>0</v>
      </c>
    </row>
    <row r="132" spans="1:28" x14ac:dyDescent="0.25">
      <c r="A132" s="10">
        <f>IF(G132="","300",RANK(G132,($G$5:$G$207),))</f>
        <v>128</v>
      </c>
      <c r="B132" s="22" t="s">
        <v>768</v>
      </c>
      <c r="C132" s="22" t="s">
        <v>769</v>
      </c>
      <c r="D132" s="30" t="s">
        <v>16</v>
      </c>
      <c r="E132" s="12">
        <f>MAX(I132,K132,M132,O132,Q132,S132)</f>
        <v>0</v>
      </c>
      <c r="F132" s="11" cm="1">
        <f t="array" ref="F132">SUM(LARGE(Z132:AB132,{1;2;3}))</f>
        <v>22</v>
      </c>
      <c r="G132" s="13">
        <f>SUM(E132,F132)</f>
        <v>22</v>
      </c>
      <c r="H132" s="1"/>
      <c r="I132" s="2"/>
      <c r="J132" s="20"/>
      <c r="K132" s="21"/>
      <c r="L132" s="1"/>
      <c r="M132" s="2"/>
      <c r="N132" s="1"/>
      <c r="O132" s="2"/>
      <c r="P132" s="15"/>
      <c r="Q132" s="5"/>
      <c r="R132" s="1"/>
      <c r="S132" s="5"/>
      <c r="T132" s="1">
        <v>23</v>
      </c>
      <c r="U132" s="2">
        <v>22</v>
      </c>
      <c r="V132" s="1"/>
      <c r="W132" s="5"/>
      <c r="X132" s="1"/>
      <c r="Y132" s="2"/>
      <c r="Z132">
        <f t="shared" si="14"/>
        <v>22</v>
      </c>
      <c r="AA132">
        <f t="shared" si="15"/>
        <v>0</v>
      </c>
      <c r="AB132">
        <f t="shared" si="16"/>
        <v>0</v>
      </c>
    </row>
    <row r="133" spans="1:28" x14ac:dyDescent="0.25">
      <c r="A133" s="10">
        <f>IF(G133="","300",RANK(G133,($G$5:$G$207),))</f>
        <v>128</v>
      </c>
      <c r="B133" s="22" t="s">
        <v>366</v>
      </c>
      <c r="C133" s="22" t="s">
        <v>367</v>
      </c>
      <c r="D133" s="64" t="s">
        <v>242</v>
      </c>
      <c r="E133" s="12">
        <f>MAX(I133,K133,M133,O133,Q133,S133)</f>
        <v>22</v>
      </c>
      <c r="F133" s="11" cm="1">
        <f t="array" ref="F133">SUM(LARGE(Z133:AB133,{1;2;3}))</f>
        <v>0</v>
      </c>
      <c r="G133" s="13">
        <f>SUM(E133,F133)</f>
        <v>22</v>
      </c>
      <c r="H133" s="1"/>
      <c r="I133" s="2"/>
      <c r="J133" s="1"/>
      <c r="K133" s="2"/>
      <c r="L133" s="1">
        <v>23</v>
      </c>
      <c r="M133" s="2">
        <v>22</v>
      </c>
      <c r="N133" s="1"/>
      <c r="O133" s="2"/>
      <c r="P133" s="15"/>
      <c r="Q133" s="5"/>
      <c r="R133" s="1"/>
      <c r="S133" s="5"/>
      <c r="T133" s="1"/>
      <c r="U133" s="2"/>
      <c r="V133" s="1"/>
      <c r="W133" s="5"/>
      <c r="X133" s="1"/>
      <c r="Y133" s="2"/>
      <c r="Z133">
        <f t="shared" si="14"/>
        <v>0</v>
      </c>
      <c r="AA133">
        <f t="shared" si="15"/>
        <v>0</v>
      </c>
      <c r="AB133">
        <f t="shared" si="16"/>
        <v>0</v>
      </c>
    </row>
    <row r="134" spans="1:28" x14ac:dyDescent="0.25">
      <c r="A134" s="10">
        <f>IF(G134="","300",RANK(G134,($G$5:$G$207),))</f>
        <v>128</v>
      </c>
      <c r="B134" s="22" t="s">
        <v>857</v>
      </c>
      <c r="C134" s="22" t="s">
        <v>302</v>
      </c>
      <c r="D134" s="6" t="s">
        <v>16</v>
      </c>
      <c r="E134" s="12">
        <f>MAX(I134,K134,M134,O134,Q134,S134)</f>
        <v>0</v>
      </c>
      <c r="F134" s="11" cm="1">
        <f t="array" ref="F134">SUM(LARGE(Z134:AB134,{1;2;3}))</f>
        <v>22</v>
      </c>
      <c r="G134" s="13">
        <f>SUM(E134,F134)</f>
        <v>22</v>
      </c>
      <c r="H134" s="1"/>
      <c r="I134" s="2"/>
      <c r="J134" s="20"/>
      <c r="K134" s="21"/>
      <c r="L134" s="1"/>
      <c r="M134" s="2"/>
      <c r="N134" s="1"/>
      <c r="O134" s="2"/>
      <c r="P134" s="15"/>
      <c r="Q134" s="5"/>
      <c r="R134" s="1"/>
      <c r="S134" s="5"/>
      <c r="T134" s="1"/>
      <c r="U134" s="2"/>
      <c r="V134" s="1"/>
      <c r="W134" s="5"/>
      <c r="X134" s="1">
        <v>23</v>
      </c>
      <c r="Y134" s="2">
        <v>22</v>
      </c>
      <c r="Z134">
        <f t="shared" si="14"/>
        <v>0</v>
      </c>
      <c r="AA134">
        <f t="shared" si="15"/>
        <v>0</v>
      </c>
      <c r="AB134">
        <f t="shared" si="16"/>
        <v>22</v>
      </c>
    </row>
    <row r="135" spans="1:28" x14ac:dyDescent="0.25">
      <c r="A135" s="10">
        <f>IF(G135="","300",RANK(G135,($G$5:$G$207),))</f>
        <v>131</v>
      </c>
      <c r="B135" s="22" t="s">
        <v>255</v>
      </c>
      <c r="C135" s="22" t="s">
        <v>256</v>
      </c>
      <c r="D135" s="6" t="s">
        <v>80</v>
      </c>
      <c r="E135" s="12">
        <f>MAX(I135,K135,M135,O135,Q135,S135)</f>
        <v>21</v>
      </c>
      <c r="F135" s="11" cm="1">
        <f t="array" ref="F135">SUM(LARGE(Z135:AB135,{1;2;3}))</f>
        <v>0</v>
      </c>
      <c r="G135" s="13">
        <f>SUM(E135,F135)</f>
        <v>21</v>
      </c>
      <c r="H135" s="1"/>
      <c r="I135" s="2"/>
      <c r="J135" s="1">
        <v>24</v>
      </c>
      <c r="K135" s="2">
        <v>21</v>
      </c>
      <c r="L135" s="1"/>
      <c r="M135" s="2"/>
      <c r="N135" s="1"/>
      <c r="O135" s="2"/>
      <c r="P135" s="15"/>
      <c r="Q135" s="5"/>
      <c r="R135" s="1"/>
      <c r="S135" s="5"/>
      <c r="T135" s="1"/>
      <c r="U135" s="2"/>
      <c r="V135" s="1"/>
      <c r="W135" s="5"/>
      <c r="X135" s="1"/>
      <c r="Y135" s="2"/>
      <c r="Z135">
        <f t="shared" si="14"/>
        <v>0</v>
      </c>
      <c r="AA135">
        <f t="shared" si="15"/>
        <v>0</v>
      </c>
      <c r="AB135">
        <f t="shared" si="16"/>
        <v>0</v>
      </c>
    </row>
    <row r="136" spans="1:28" x14ac:dyDescent="0.25">
      <c r="A136" s="10">
        <f>IF(G136="","300",RANK(G136,($G$5:$G$207),))</f>
        <v>131</v>
      </c>
      <c r="B136" s="11" t="s">
        <v>722</v>
      </c>
      <c r="C136" s="11" t="s">
        <v>744</v>
      </c>
      <c r="D136" s="30" t="s">
        <v>67</v>
      </c>
      <c r="E136" s="12">
        <f>MAX(I136,K136,M136,O136,Q136,S136)</f>
        <v>21</v>
      </c>
      <c r="F136" s="11" cm="1">
        <f t="array" ref="F136">SUM(LARGE(Z136:AB136,{1;2;3}))</f>
        <v>0</v>
      </c>
      <c r="G136" s="13">
        <f>SUM(E136,F136)</f>
        <v>21</v>
      </c>
      <c r="H136" s="1"/>
      <c r="I136" s="2"/>
      <c r="J136" s="20"/>
      <c r="K136" s="21"/>
      <c r="L136" s="1"/>
      <c r="M136" s="2"/>
      <c r="N136" s="1"/>
      <c r="O136" s="2"/>
      <c r="P136" s="15"/>
      <c r="Q136" s="5"/>
      <c r="R136" s="1">
        <v>24</v>
      </c>
      <c r="S136" s="5">
        <v>21</v>
      </c>
      <c r="T136" s="1"/>
      <c r="U136" s="2"/>
      <c r="V136" s="1"/>
      <c r="W136" s="5"/>
      <c r="X136" s="1"/>
      <c r="Y136" s="2"/>
      <c r="Z136">
        <f t="shared" si="14"/>
        <v>0</v>
      </c>
      <c r="AA136">
        <f t="shared" si="15"/>
        <v>0</v>
      </c>
      <c r="AB136">
        <f t="shared" si="16"/>
        <v>0</v>
      </c>
    </row>
    <row r="137" spans="1:28" x14ac:dyDescent="0.25">
      <c r="A137" s="10">
        <f>IF(G137="","300",RANK(G137,($G$5:$G$207),))</f>
        <v>131</v>
      </c>
      <c r="B137" s="22" t="s">
        <v>858</v>
      </c>
      <c r="C137" s="22" t="s">
        <v>859</v>
      </c>
      <c r="D137" s="6" t="s">
        <v>16</v>
      </c>
      <c r="E137" s="12">
        <f>MAX(I137,K137,M137,O137,Q137,S137)</f>
        <v>0</v>
      </c>
      <c r="F137" s="11" cm="1">
        <f t="array" ref="F137">SUM(LARGE(Z137:AB137,{1;2;3}))</f>
        <v>21</v>
      </c>
      <c r="G137" s="13">
        <f>SUM(E137,F137)</f>
        <v>21</v>
      </c>
      <c r="H137" s="1"/>
      <c r="I137" s="2"/>
      <c r="J137" s="1"/>
      <c r="K137" s="2"/>
      <c r="L137" s="1"/>
      <c r="M137" s="2"/>
      <c r="N137" s="1"/>
      <c r="O137" s="2"/>
      <c r="P137" s="15"/>
      <c r="Q137" s="5"/>
      <c r="R137" s="1"/>
      <c r="S137" s="5"/>
      <c r="T137" s="1"/>
      <c r="U137" s="2"/>
      <c r="V137" s="1"/>
      <c r="W137" s="5"/>
      <c r="X137" s="1">
        <v>24</v>
      </c>
      <c r="Y137" s="2">
        <v>21</v>
      </c>
      <c r="Z137">
        <f t="shared" si="14"/>
        <v>0</v>
      </c>
      <c r="AA137">
        <f t="shared" si="15"/>
        <v>0</v>
      </c>
      <c r="AB137">
        <f t="shared" si="16"/>
        <v>21</v>
      </c>
    </row>
    <row r="138" spans="1:28" x14ac:dyDescent="0.25">
      <c r="A138" s="10">
        <f>IF(G138="","300",RANK(G138,($G$5:$G$207),))</f>
        <v>131</v>
      </c>
      <c r="B138" s="11" t="s">
        <v>122</v>
      </c>
      <c r="C138" s="11" t="s">
        <v>26</v>
      </c>
      <c r="D138" s="30" t="s">
        <v>16</v>
      </c>
      <c r="E138" s="12">
        <f>MAX(I138,K138,M138,O138,Q138,S138)</f>
        <v>21</v>
      </c>
      <c r="F138" s="11" cm="1">
        <f t="array" ref="F138">SUM(LARGE(Z138:AB138,{1;2;3}))</f>
        <v>0</v>
      </c>
      <c r="G138" s="13">
        <f>SUM(E138,F138)</f>
        <v>21</v>
      </c>
      <c r="H138" s="1">
        <v>24</v>
      </c>
      <c r="I138" s="2">
        <v>21</v>
      </c>
      <c r="J138" s="20"/>
      <c r="K138" s="21"/>
      <c r="L138" s="1"/>
      <c r="M138" s="2"/>
      <c r="N138" s="1"/>
      <c r="O138" s="2"/>
      <c r="P138" s="15"/>
      <c r="Q138" s="5"/>
      <c r="R138" s="1"/>
      <c r="S138" s="5"/>
      <c r="T138" s="1"/>
      <c r="U138" s="2"/>
      <c r="V138" s="1"/>
      <c r="W138" s="5"/>
      <c r="X138" s="1"/>
      <c r="Y138" s="2"/>
      <c r="Z138">
        <f t="shared" si="14"/>
        <v>0</v>
      </c>
      <c r="AA138">
        <f t="shared" si="15"/>
        <v>0</v>
      </c>
      <c r="AB138">
        <f t="shared" si="16"/>
        <v>0</v>
      </c>
    </row>
    <row r="139" spans="1:28" x14ac:dyDescent="0.25">
      <c r="A139" s="10">
        <f>IF(G139="","300",RANK(G139,($G$5:$G$207),))</f>
        <v>131</v>
      </c>
      <c r="B139" s="22" t="s">
        <v>770</v>
      </c>
      <c r="C139" s="22" t="s">
        <v>771</v>
      </c>
      <c r="D139" s="30" t="s">
        <v>17</v>
      </c>
      <c r="E139" s="12">
        <f>MAX(I139,K139,M139,O139,Q139,S139)</f>
        <v>0</v>
      </c>
      <c r="F139" s="11" cm="1">
        <f t="array" ref="F139">SUM(LARGE(Z139:AB139,{1;2;3}))</f>
        <v>21</v>
      </c>
      <c r="G139" s="13">
        <f>SUM(E139,F139)</f>
        <v>21</v>
      </c>
      <c r="H139" s="1"/>
      <c r="I139" s="2"/>
      <c r="J139" s="20"/>
      <c r="K139" s="21"/>
      <c r="L139" s="1"/>
      <c r="M139" s="2"/>
      <c r="N139" s="1"/>
      <c r="O139" s="2"/>
      <c r="P139" s="15"/>
      <c r="Q139" s="5"/>
      <c r="R139" s="1"/>
      <c r="S139" s="5"/>
      <c r="T139" s="1">
        <v>24</v>
      </c>
      <c r="U139" s="2">
        <v>21</v>
      </c>
      <c r="V139" s="1"/>
      <c r="W139" s="5"/>
      <c r="X139" s="1"/>
      <c r="Y139" s="2"/>
      <c r="Z139">
        <f t="shared" ref="Z139:Z145" si="17">U139</f>
        <v>21</v>
      </c>
      <c r="AA139">
        <f t="shared" ref="AA139:AA145" si="18">W139</f>
        <v>0</v>
      </c>
      <c r="AB139">
        <f t="shared" si="16"/>
        <v>0</v>
      </c>
    </row>
    <row r="140" spans="1:28" x14ac:dyDescent="0.25">
      <c r="A140" s="10">
        <f>IF(G140="","300",RANK(G140,($G$5:$G$207),))</f>
        <v>131</v>
      </c>
      <c r="B140" s="22" t="s">
        <v>605</v>
      </c>
      <c r="C140" s="22" t="s">
        <v>377</v>
      </c>
      <c r="D140" s="30" t="s">
        <v>151</v>
      </c>
      <c r="E140" s="12">
        <f>MAX(I140,K140,M140,O140,Q140,S140)</f>
        <v>21</v>
      </c>
      <c r="F140" s="11" cm="1">
        <f t="array" ref="F140">SUM(LARGE(Z140:AB140,{1;2;3}))</f>
        <v>0</v>
      </c>
      <c r="G140" s="13">
        <f>SUM(E140,F140)</f>
        <v>21</v>
      </c>
      <c r="H140" s="1"/>
      <c r="I140" s="2"/>
      <c r="J140" s="20"/>
      <c r="K140" s="21"/>
      <c r="L140" s="1"/>
      <c r="M140" s="2"/>
      <c r="N140" s="1"/>
      <c r="O140" s="2"/>
      <c r="P140" s="15">
        <v>24</v>
      </c>
      <c r="Q140" s="5">
        <v>21</v>
      </c>
      <c r="R140" s="1"/>
      <c r="S140" s="5"/>
      <c r="T140" s="1"/>
      <c r="U140" s="2"/>
      <c r="V140" s="1"/>
      <c r="W140" s="5"/>
      <c r="X140" s="1"/>
      <c r="Y140" s="2"/>
      <c r="Z140">
        <f t="shared" si="17"/>
        <v>0</v>
      </c>
      <c r="AA140">
        <f t="shared" si="18"/>
        <v>0</v>
      </c>
      <c r="AB140">
        <f t="shared" si="16"/>
        <v>0</v>
      </c>
    </row>
    <row r="141" spans="1:28" x14ac:dyDescent="0.25">
      <c r="A141" s="10">
        <f>IF(G141="","300",RANK(G141,($G$5:$G$207),))</f>
        <v>137</v>
      </c>
      <c r="B141" s="22" t="s">
        <v>860</v>
      </c>
      <c r="C141" s="22" t="s">
        <v>861</v>
      </c>
      <c r="D141" s="6" t="s">
        <v>16</v>
      </c>
      <c r="E141" s="12">
        <f>MAX(I141,K141,M141,O141,Q141,S141)</f>
        <v>0</v>
      </c>
      <c r="F141" s="11" cm="1">
        <f t="array" ref="F141">SUM(LARGE(Z141:AB141,{1;2;3}))</f>
        <v>20</v>
      </c>
      <c r="G141" s="13">
        <f>SUM(E141,F141)</f>
        <v>20</v>
      </c>
      <c r="H141" s="1"/>
      <c r="I141" s="2"/>
      <c r="J141" s="1"/>
      <c r="K141" s="2"/>
      <c r="L141" s="1"/>
      <c r="M141" s="2"/>
      <c r="N141" s="1"/>
      <c r="O141" s="2"/>
      <c r="P141" s="15"/>
      <c r="Q141" s="5"/>
      <c r="R141" s="1"/>
      <c r="S141" s="5"/>
      <c r="T141" s="1"/>
      <c r="U141" s="2"/>
      <c r="V141" s="1"/>
      <c r="W141" s="5"/>
      <c r="X141" s="1">
        <v>25</v>
      </c>
      <c r="Y141" s="2">
        <v>20</v>
      </c>
      <c r="Z141">
        <f t="shared" si="17"/>
        <v>0</v>
      </c>
      <c r="AA141">
        <f t="shared" si="18"/>
        <v>0</v>
      </c>
      <c r="AB141">
        <f t="shared" si="16"/>
        <v>20</v>
      </c>
    </row>
    <row r="142" spans="1:28" x14ac:dyDescent="0.25">
      <c r="A142" s="10">
        <f>IF(G142="","300",RANK(G142,($G$5:$G$207),))</f>
        <v>137</v>
      </c>
      <c r="B142" s="22" t="s">
        <v>370</v>
      </c>
      <c r="C142" s="22" t="s">
        <v>371</v>
      </c>
      <c r="D142" s="6" t="s">
        <v>242</v>
      </c>
      <c r="E142" s="12">
        <f>MAX(I142,K142,M142,O142,Q142,S142)</f>
        <v>20</v>
      </c>
      <c r="F142" s="11" cm="1">
        <f t="array" ref="F142">SUM(LARGE(Z142:AB142,{1;2;3}))</f>
        <v>0</v>
      </c>
      <c r="G142" s="13">
        <f>SUM(E142,F142)</f>
        <v>20</v>
      </c>
      <c r="H142" s="1"/>
      <c r="I142" s="2"/>
      <c r="J142" s="1"/>
      <c r="K142" s="2"/>
      <c r="L142" s="1">
        <v>25</v>
      </c>
      <c r="M142" s="2">
        <v>20</v>
      </c>
      <c r="N142" s="1"/>
      <c r="O142" s="2"/>
      <c r="P142" s="15"/>
      <c r="Q142" s="5"/>
      <c r="R142" s="1"/>
      <c r="S142" s="5"/>
      <c r="T142" s="1"/>
      <c r="U142" s="2"/>
      <c r="V142" s="1"/>
      <c r="W142" s="5"/>
      <c r="X142" s="1"/>
      <c r="Y142" s="2"/>
      <c r="Z142">
        <f t="shared" si="17"/>
        <v>0</v>
      </c>
      <c r="AA142">
        <f t="shared" si="18"/>
        <v>0</v>
      </c>
      <c r="AB142">
        <f t="shared" si="16"/>
        <v>0</v>
      </c>
    </row>
    <row r="143" spans="1:28" x14ac:dyDescent="0.25">
      <c r="A143" s="10">
        <f>IF(G143="","300",RANK(G143,($G$5:$G$207),))</f>
        <v>139</v>
      </c>
      <c r="B143" s="22" t="s">
        <v>608</v>
      </c>
      <c r="C143" s="22" t="s">
        <v>609</v>
      </c>
      <c r="D143" s="30" t="s">
        <v>67</v>
      </c>
      <c r="E143" s="12">
        <f>MAX(I143,K143,M143,O143,Q143,S143)</f>
        <v>19</v>
      </c>
      <c r="F143" s="11" cm="1">
        <f t="array" ref="F143">SUM(LARGE(Z143:AB143,{1;2;3}))</f>
        <v>0</v>
      </c>
      <c r="G143" s="13">
        <f>SUM(E143,F143)</f>
        <v>19</v>
      </c>
      <c r="H143" s="1"/>
      <c r="I143" s="2"/>
      <c r="J143" s="20"/>
      <c r="K143" s="21"/>
      <c r="L143" s="1"/>
      <c r="M143" s="2"/>
      <c r="N143" s="1"/>
      <c r="O143" s="2"/>
      <c r="P143" s="15">
        <v>26</v>
      </c>
      <c r="Q143" s="5">
        <v>19</v>
      </c>
      <c r="R143" s="1">
        <v>26</v>
      </c>
      <c r="S143" s="5">
        <v>19</v>
      </c>
      <c r="T143" s="1"/>
      <c r="U143" s="2"/>
      <c r="V143" s="1"/>
      <c r="W143" s="5"/>
      <c r="X143" s="1"/>
      <c r="Y143" s="2"/>
      <c r="Z143">
        <f t="shared" si="17"/>
        <v>0</v>
      </c>
      <c r="AA143">
        <f t="shared" si="18"/>
        <v>0</v>
      </c>
      <c r="AB143">
        <f t="shared" si="16"/>
        <v>0</v>
      </c>
    </row>
    <row r="144" spans="1:28" x14ac:dyDescent="0.25">
      <c r="A144" s="10">
        <f>IF(G144="","300",RANK(G144,($G$5:$G$207),))</f>
        <v>139</v>
      </c>
      <c r="B144" s="22" t="s">
        <v>372</v>
      </c>
      <c r="C144" s="22" t="s">
        <v>373</v>
      </c>
      <c r="D144" s="6" t="s">
        <v>242</v>
      </c>
      <c r="E144" s="12">
        <f>MAX(I144,K144,M144,O144,Q144,S144)</f>
        <v>19</v>
      </c>
      <c r="F144" s="11" cm="1">
        <f t="array" ref="F144">SUM(LARGE(Z144:AB144,{1;2;3}))</f>
        <v>0</v>
      </c>
      <c r="G144" s="13">
        <f>SUM(E144,F144)</f>
        <v>19</v>
      </c>
      <c r="H144" s="1"/>
      <c r="I144" s="2"/>
      <c r="J144" s="1"/>
      <c r="K144" s="2"/>
      <c r="L144" s="1">
        <v>26</v>
      </c>
      <c r="M144" s="2">
        <v>19</v>
      </c>
      <c r="N144" s="1"/>
      <c r="O144" s="2"/>
      <c r="P144" s="15"/>
      <c r="Q144" s="5"/>
      <c r="R144" s="1"/>
      <c r="S144" s="5"/>
      <c r="T144" s="1"/>
      <c r="U144" s="2"/>
      <c r="V144" s="1"/>
      <c r="W144" s="5"/>
      <c r="X144" s="1"/>
      <c r="Y144" s="2"/>
      <c r="Z144">
        <f t="shared" si="17"/>
        <v>0</v>
      </c>
      <c r="AA144">
        <f t="shared" si="18"/>
        <v>0</v>
      </c>
      <c r="AB144">
        <f t="shared" si="16"/>
        <v>0</v>
      </c>
    </row>
    <row r="145" spans="1:28" x14ac:dyDescent="0.25">
      <c r="A145" s="10">
        <f>IF(G145="","300",RANK(G145,($G$5:$G$207),))</f>
        <v>139</v>
      </c>
      <c r="B145" s="22" t="s">
        <v>773</v>
      </c>
      <c r="C145" s="22" t="s">
        <v>774</v>
      </c>
      <c r="D145" s="30" t="s">
        <v>327</v>
      </c>
      <c r="E145" s="12">
        <f>MAX(I145,K145,M145,O145,Q145,S145)</f>
        <v>0</v>
      </c>
      <c r="F145" s="11" cm="1">
        <f t="array" ref="F145">SUM(LARGE(Z145:AB145,{1;2;3}))</f>
        <v>19</v>
      </c>
      <c r="G145" s="13">
        <f>SUM(E145,F145)</f>
        <v>19</v>
      </c>
      <c r="H145" s="1"/>
      <c r="I145" s="2"/>
      <c r="J145" s="20"/>
      <c r="K145" s="21"/>
      <c r="L145" s="1"/>
      <c r="M145" s="2"/>
      <c r="N145" s="1"/>
      <c r="O145" s="2"/>
      <c r="P145" s="15"/>
      <c r="Q145" s="5"/>
      <c r="R145" s="1"/>
      <c r="S145" s="5"/>
      <c r="T145" s="1">
        <v>26</v>
      </c>
      <c r="U145" s="2">
        <v>19</v>
      </c>
      <c r="V145" s="1"/>
      <c r="W145" s="5"/>
      <c r="X145" s="1"/>
      <c r="Y145" s="2"/>
      <c r="Z145">
        <f t="shared" si="17"/>
        <v>19</v>
      </c>
      <c r="AA145">
        <f t="shared" si="18"/>
        <v>0</v>
      </c>
      <c r="AB145">
        <f t="shared" si="16"/>
        <v>0</v>
      </c>
    </row>
    <row r="146" spans="1:28" x14ac:dyDescent="0.25">
      <c r="A146" s="10">
        <f>IF(G146="","300",RANK(G146,($G$5:$G$207),))</f>
        <v>142</v>
      </c>
      <c r="B146" s="22" t="s">
        <v>837</v>
      </c>
      <c r="C146" s="22" t="s">
        <v>862</v>
      </c>
      <c r="D146" s="29" t="s">
        <v>327</v>
      </c>
      <c r="E146" s="12">
        <f>MAX(I146,K146,M146,O146,Q146,S146)</f>
        <v>0</v>
      </c>
      <c r="F146" s="11" cm="1">
        <f t="array" ref="F146">SUM(LARGE(Z146:AB146,{1;2;3}))</f>
        <v>18</v>
      </c>
      <c r="G146" s="13">
        <f>SUM(E146,F146)</f>
        <v>18</v>
      </c>
      <c r="H146" s="1"/>
      <c r="I146" s="2"/>
      <c r="J146" s="1"/>
      <c r="K146" s="2"/>
      <c r="L146" s="1"/>
      <c r="M146" s="2"/>
      <c r="N146" s="1"/>
      <c r="O146" s="2"/>
      <c r="P146" s="15"/>
      <c r="Q146" s="5"/>
      <c r="R146" s="1"/>
      <c r="S146" s="5"/>
      <c r="T146" s="1"/>
      <c r="U146" s="2"/>
      <c r="V146" s="1"/>
      <c r="W146" s="5"/>
      <c r="X146" s="1">
        <v>27</v>
      </c>
      <c r="Y146" s="2">
        <v>18</v>
      </c>
      <c r="Z146">
        <f t="shared" si="14"/>
        <v>0</v>
      </c>
      <c r="AA146">
        <f t="shared" si="15"/>
        <v>0</v>
      </c>
      <c r="AB146">
        <f t="shared" si="16"/>
        <v>18</v>
      </c>
    </row>
    <row r="147" spans="1:28" x14ac:dyDescent="0.25">
      <c r="A147" s="10">
        <f>IF(G147="","300",RANK(G147,($G$5:$G$207),))</f>
        <v>142</v>
      </c>
      <c r="B147" s="22" t="s">
        <v>374</v>
      </c>
      <c r="C147" s="22" t="s">
        <v>375</v>
      </c>
      <c r="D147" s="18" t="s">
        <v>242</v>
      </c>
      <c r="E147" s="12">
        <f>MAX(I147,K147,M147,O147,Q147,S147)</f>
        <v>18</v>
      </c>
      <c r="F147" s="11" cm="1">
        <f t="array" ref="F147">SUM(LARGE(Z147:AB147,{1;2;3}))</f>
        <v>0</v>
      </c>
      <c r="G147" s="13">
        <f>SUM(E147,F147)</f>
        <v>18</v>
      </c>
      <c r="H147" s="20"/>
      <c r="I147" s="21"/>
      <c r="J147" s="20"/>
      <c r="K147" s="21"/>
      <c r="L147" s="1">
        <v>27</v>
      </c>
      <c r="M147" s="2">
        <v>18</v>
      </c>
      <c r="N147" s="1"/>
      <c r="O147" s="2"/>
      <c r="P147" s="15"/>
      <c r="Q147" s="5"/>
      <c r="R147" s="1"/>
      <c r="S147" s="5"/>
      <c r="T147" s="1"/>
      <c r="U147" s="2"/>
      <c r="V147" s="1"/>
      <c r="W147" s="5"/>
      <c r="X147" s="1"/>
      <c r="Y147" s="2"/>
      <c r="Z147">
        <f t="shared" si="14"/>
        <v>0</v>
      </c>
      <c r="AA147">
        <f t="shared" si="15"/>
        <v>0</v>
      </c>
      <c r="AB147">
        <f t="shared" si="16"/>
        <v>0</v>
      </c>
    </row>
    <row r="148" spans="1:28" x14ac:dyDescent="0.25">
      <c r="A148" s="10">
        <f>IF(G148="","300",RANK(G148,($G$5:$G$207),))</f>
        <v>142</v>
      </c>
      <c r="B148" s="11" t="s">
        <v>745</v>
      </c>
      <c r="C148" s="11" t="s">
        <v>746</v>
      </c>
      <c r="D148" s="30" t="s">
        <v>67</v>
      </c>
      <c r="E148" s="12">
        <f>MAX(I148,K148,M148,O148,Q148,S148)</f>
        <v>18</v>
      </c>
      <c r="F148" s="11" cm="1">
        <f t="array" ref="F148">SUM(LARGE(Z148:AB148,{1;2;3}))</f>
        <v>0</v>
      </c>
      <c r="G148" s="13">
        <f>SUM(E148,F148)</f>
        <v>18</v>
      </c>
      <c r="H148" s="1"/>
      <c r="I148" s="2"/>
      <c r="J148" s="20"/>
      <c r="K148" s="21"/>
      <c r="L148" s="1"/>
      <c r="M148" s="2"/>
      <c r="N148" s="1"/>
      <c r="O148" s="2"/>
      <c r="P148" s="15"/>
      <c r="Q148" s="5"/>
      <c r="R148" s="1">
        <v>27</v>
      </c>
      <c r="S148" s="5">
        <v>18</v>
      </c>
      <c r="T148" s="1"/>
      <c r="U148" s="2"/>
      <c r="V148" s="1"/>
      <c r="W148" s="5"/>
      <c r="X148" s="1"/>
      <c r="Y148" s="2"/>
      <c r="Z148">
        <f t="shared" si="14"/>
        <v>0</v>
      </c>
      <c r="AA148">
        <f t="shared" si="15"/>
        <v>0</v>
      </c>
      <c r="AB148">
        <f t="shared" si="16"/>
        <v>0</v>
      </c>
    </row>
    <row r="149" spans="1:28" x14ac:dyDescent="0.25">
      <c r="A149" s="10">
        <f>IF(G149="","300",RANK(G149,($G$5:$G$207),))</f>
        <v>142</v>
      </c>
      <c r="B149" s="22" t="s">
        <v>610</v>
      </c>
      <c r="C149" s="22" t="s">
        <v>342</v>
      </c>
      <c r="D149" s="30" t="s">
        <v>151</v>
      </c>
      <c r="E149" s="12">
        <f>MAX(I149,K149,M149,O149,Q149,S149)</f>
        <v>18</v>
      </c>
      <c r="F149" s="11" cm="1">
        <f t="array" ref="F149">SUM(LARGE(Z149:AB149,{1;2;3}))</f>
        <v>0</v>
      </c>
      <c r="G149" s="13">
        <f>SUM(E149,F149)</f>
        <v>18</v>
      </c>
      <c r="H149" s="1"/>
      <c r="I149" s="2"/>
      <c r="J149" s="20"/>
      <c r="K149" s="21"/>
      <c r="L149" s="1"/>
      <c r="M149" s="2"/>
      <c r="N149" s="1"/>
      <c r="O149" s="2"/>
      <c r="P149" s="15">
        <v>27</v>
      </c>
      <c r="Q149" s="5">
        <v>18</v>
      </c>
      <c r="R149" s="1"/>
      <c r="S149" s="5"/>
      <c r="T149" s="1"/>
      <c r="U149" s="2"/>
      <c r="V149" s="1"/>
      <c r="W149" s="5"/>
      <c r="X149" s="1"/>
      <c r="Y149" s="2"/>
      <c r="Z149">
        <f t="shared" si="14"/>
        <v>0</v>
      </c>
      <c r="AA149">
        <f t="shared" si="15"/>
        <v>0</v>
      </c>
      <c r="AB149">
        <f t="shared" si="16"/>
        <v>0</v>
      </c>
    </row>
    <row r="150" spans="1:28" x14ac:dyDescent="0.25">
      <c r="A150" s="10">
        <f>IF(G150="","300",RANK(G150,($G$5:$G$207),))</f>
        <v>146</v>
      </c>
      <c r="B150" s="22" t="s">
        <v>777</v>
      </c>
      <c r="C150" s="22" t="s">
        <v>778</v>
      </c>
      <c r="D150" s="30" t="s">
        <v>17</v>
      </c>
      <c r="E150" s="12">
        <f>MAX(I150,K150,M150,O150,Q150,S150)</f>
        <v>0</v>
      </c>
      <c r="F150" s="11" cm="1">
        <f t="array" ref="F150">SUM(LARGE(Z150:AB150,{1;2;3}))</f>
        <v>17</v>
      </c>
      <c r="G150" s="13">
        <f>SUM(E150,F150)</f>
        <v>17</v>
      </c>
      <c r="H150" s="1"/>
      <c r="I150" s="2"/>
      <c r="J150" s="20"/>
      <c r="K150" s="21"/>
      <c r="L150" s="1"/>
      <c r="M150" s="2"/>
      <c r="N150" s="1"/>
      <c r="O150" s="2"/>
      <c r="P150" s="15"/>
      <c r="Q150" s="5"/>
      <c r="R150" s="1"/>
      <c r="S150" s="5"/>
      <c r="T150" s="1">
        <v>28</v>
      </c>
      <c r="U150" s="2">
        <v>17</v>
      </c>
      <c r="V150" s="1"/>
      <c r="W150" s="5"/>
      <c r="X150" s="1"/>
      <c r="Y150" s="2"/>
      <c r="Z150">
        <f t="shared" si="14"/>
        <v>17</v>
      </c>
      <c r="AA150">
        <f t="shared" si="15"/>
        <v>0</v>
      </c>
      <c r="AB150">
        <f t="shared" si="16"/>
        <v>0</v>
      </c>
    </row>
    <row r="151" spans="1:28" x14ac:dyDescent="0.25">
      <c r="A151" s="10">
        <f>IF(G151="","300",RANK(G151,($G$5:$G$207),))</f>
        <v>146</v>
      </c>
      <c r="B151" s="22" t="s">
        <v>376</v>
      </c>
      <c r="C151" s="22" t="s">
        <v>377</v>
      </c>
      <c r="D151" s="6" t="s">
        <v>242</v>
      </c>
      <c r="E151" s="12">
        <f>MAX(I151,K151,M151,O151,Q151,S151)</f>
        <v>17</v>
      </c>
      <c r="F151" s="11" cm="1">
        <f t="array" ref="F151">SUM(LARGE(Z151:AB151,{1;2;3}))</f>
        <v>0</v>
      </c>
      <c r="G151" s="13">
        <f>SUM(E151,F151)</f>
        <v>17</v>
      </c>
      <c r="H151" s="1"/>
      <c r="I151" s="2"/>
      <c r="J151" s="1"/>
      <c r="K151" s="2"/>
      <c r="L151" s="1">
        <v>28</v>
      </c>
      <c r="M151" s="2">
        <v>17</v>
      </c>
      <c r="N151" s="1"/>
      <c r="O151" s="2"/>
      <c r="P151" s="15"/>
      <c r="Q151" s="5"/>
      <c r="R151" s="1"/>
      <c r="S151" s="5"/>
      <c r="T151" s="1"/>
      <c r="U151" s="2"/>
      <c r="V151" s="1"/>
      <c r="W151" s="5"/>
      <c r="X151" s="1"/>
      <c r="Y151" s="2"/>
      <c r="Z151">
        <f t="shared" si="3"/>
        <v>0</v>
      </c>
      <c r="AA151">
        <f t="shared" si="4"/>
        <v>0</v>
      </c>
      <c r="AB151">
        <f t="shared" si="5"/>
        <v>0</v>
      </c>
    </row>
    <row r="152" spans="1:28" x14ac:dyDescent="0.25">
      <c r="A152" s="10">
        <f>IF(G152="","300",RANK(G152,($G$5:$G$207),))</f>
        <v>146</v>
      </c>
      <c r="B152" s="22" t="s">
        <v>611</v>
      </c>
      <c r="C152" s="22" t="s">
        <v>612</v>
      </c>
      <c r="D152" s="19" t="s">
        <v>147</v>
      </c>
      <c r="E152" s="12">
        <f>MAX(I152,K152,M152,O152,Q152,S152)</f>
        <v>17</v>
      </c>
      <c r="F152" s="11" cm="1">
        <f t="array" ref="F152">SUM(LARGE(Z152:AB152,{1;2;3}))</f>
        <v>0</v>
      </c>
      <c r="G152" s="13">
        <f>SUM(E152,F152)</f>
        <v>17</v>
      </c>
      <c r="H152" s="1"/>
      <c r="I152" s="2"/>
      <c r="J152" s="20"/>
      <c r="K152" s="21"/>
      <c r="L152" s="1"/>
      <c r="M152" s="2"/>
      <c r="N152" s="1"/>
      <c r="O152" s="2"/>
      <c r="P152" s="15">
        <v>28</v>
      </c>
      <c r="Q152" s="5">
        <v>17</v>
      </c>
      <c r="R152" s="1"/>
      <c r="S152" s="5"/>
      <c r="T152" s="1"/>
      <c r="U152" s="2"/>
      <c r="V152" s="1"/>
      <c r="W152" s="5"/>
      <c r="X152" s="1"/>
      <c r="Y152" s="2"/>
      <c r="Z152">
        <f t="shared" si="3"/>
        <v>0</v>
      </c>
      <c r="AA152">
        <f t="shared" si="4"/>
        <v>0</v>
      </c>
      <c r="AB152">
        <f t="shared" si="5"/>
        <v>0</v>
      </c>
    </row>
    <row r="153" spans="1:28" x14ac:dyDescent="0.25">
      <c r="A153" s="10">
        <f>IF(G153="","300",RANK(G153,($G$5:$G$207),))</f>
        <v>146</v>
      </c>
      <c r="B153" s="22" t="s">
        <v>259</v>
      </c>
      <c r="C153" s="22" t="s">
        <v>260</v>
      </c>
      <c r="D153" s="14" t="s">
        <v>15</v>
      </c>
      <c r="E153" s="12">
        <f>MAX(I153,K153,M153,O153,Q153,S153)</f>
        <v>17</v>
      </c>
      <c r="F153" s="11" cm="1">
        <f t="array" ref="F153">SUM(LARGE(Z153:AB153,{1;2;3}))</f>
        <v>0</v>
      </c>
      <c r="G153" s="13">
        <f>SUM(E153,F153)</f>
        <v>17</v>
      </c>
      <c r="H153" s="1"/>
      <c r="I153" s="2"/>
      <c r="J153" s="1">
        <v>28</v>
      </c>
      <c r="K153" s="2">
        <v>17</v>
      </c>
      <c r="L153" s="1"/>
      <c r="M153" s="2"/>
      <c r="N153" s="1"/>
      <c r="O153" s="2"/>
      <c r="P153" s="15"/>
      <c r="Q153" s="5"/>
      <c r="R153" s="1"/>
      <c r="S153" s="5"/>
      <c r="T153" s="1"/>
      <c r="U153" s="2"/>
      <c r="V153" s="1"/>
      <c r="W153" s="5"/>
      <c r="X153" s="1"/>
      <c r="Y153" s="2"/>
      <c r="Z153">
        <f t="shared" si="3"/>
        <v>0</v>
      </c>
      <c r="AA153">
        <f t="shared" si="4"/>
        <v>0</v>
      </c>
      <c r="AB153">
        <f t="shared" si="5"/>
        <v>0</v>
      </c>
    </row>
    <row r="154" spans="1:28" x14ac:dyDescent="0.25">
      <c r="A154" s="10">
        <f>IF(G154="","300",RANK(G154,($G$5:$G$207),))</f>
        <v>150</v>
      </c>
      <c r="B154" s="22" t="s">
        <v>474</v>
      </c>
      <c r="C154" s="22" t="s">
        <v>863</v>
      </c>
      <c r="D154" s="6" t="s">
        <v>59</v>
      </c>
      <c r="E154" s="12">
        <f>MAX(I154,K154,M154,O154,Q154,S154)</f>
        <v>0</v>
      </c>
      <c r="F154" s="11" cm="1">
        <f t="array" ref="F154">SUM(LARGE(Z154:AB154,{1;2;3}))</f>
        <v>16</v>
      </c>
      <c r="G154" s="13">
        <f>SUM(E154,F154)</f>
        <v>16</v>
      </c>
      <c r="H154" s="1"/>
      <c r="I154" s="2"/>
      <c r="J154" s="1"/>
      <c r="K154" s="2"/>
      <c r="L154" s="1"/>
      <c r="M154" s="2"/>
      <c r="N154" s="1"/>
      <c r="O154" s="2"/>
      <c r="P154" s="15"/>
      <c r="Q154" s="5"/>
      <c r="R154" s="1"/>
      <c r="S154" s="5"/>
      <c r="T154" s="1"/>
      <c r="U154" s="2"/>
      <c r="V154" s="1"/>
      <c r="W154" s="5"/>
      <c r="X154" s="1">
        <v>29</v>
      </c>
      <c r="Y154" s="2">
        <v>16</v>
      </c>
      <c r="Z154">
        <f t="shared" si="3"/>
        <v>0</v>
      </c>
      <c r="AA154">
        <f t="shared" si="4"/>
        <v>0</v>
      </c>
      <c r="AB154">
        <f t="shared" si="5"/>
        <v>16</v>
      </c>
    </row>
    <row r="155" spans="1:28" x14ac:dyDescent="0.25">
      <c r="A155" s="10">
        <f>IF(G155="","300",RANK(G155,($G$5:$G$207),))</f>
        <v>150</v>
      </c>
      <c r="B155" s="22" t="s">
        <v>346</v>
      </c>
      <c r="C155" s="22" t="s">
        <v>378</v>
      </c>
      <c r="D155" s="18" t="s">
        <v>242</v>
      </c>
      <c r="E155" s="12">
        <f>MAX(I155,K155,M155,O155,Q155,S155)</f>
        <v>16</v>
      </c>
      <c r="F155" s="11" cm="1">
        <f t="array" ref="F155">SUM(LARGE(Z155:AB155,{1;2;3}))</f>
        <v>0</v>
      </c>
      <c r="G155" s="13">
        <f>SUM(E155,F155)</f>
        <v>16</v>
      </c>
      <c r="H155" s="1"/>
      <c r="I155" s="2"/>
      <c r="J155" s="20"/>
      <c r="K155" s="21"/>
      <c r="L155" s="1">
        <v>29</v>
      </c>
      <c r="M155" s="2">
        <v>16</v>
      </c>
      <c r="N155" s="1"/>
      <c r="O155" s="2"/>
      <c r="P155" s="15"/>
      <c r="Q155" s="5"/>
      <c r="R155" s="1"/>
      <c r="S155" s="5"/>
      <c r="T155" s="1"/>
      <c r="U155" s="2"/>
      <c r="V155" s="1"/>
      <c r="W155" s="5"/>
      <c r="X155" s="1"/>
      <c r="Y155" s="2"/>
      <c r="Z155">
        <f t="shared" si="3"/>
        <v>0</v>
      </c>
      <c r="AA155">
        <f t="shared" si="4"/>
        <v>0</v>
      </c>
      <c r="AB155">
        <f t="shared" si="5"/>
        <v>0</v>
      </c>
    </row>
    <row r="156" spans="1:28" x14ac:dyDescent="0.25">
      <c r="A156" s="10">
        <f>IF(G156="","300",RANK(G156,($G$5:$G$207),))</f>
        <v>150</v>
      </c>
      <c r="B156" s="22" t="s">
        <v>779</v>
      </c>
      <c r="C156" s="22" t="s">
        <v>776</v>
      </c>
      <c r="D156" s="30" t="s">
        <v>17</v>
      </c>
      <c r="E156" s="12">
        <f>MAX(I156,K156,M156,O156,Q156,S156)</f>
        <v>0</v>
      </c>
      <c r="F156" s="11" cm="1">
        <f t="array" ref="F156">SUM(LARGE(Z156:AB156,{1;2;3}))</f>
        <v>16</v>
      </c>
      <c r="G156" s="13">
        <f>SUM(E156,F156)</f>
        <v>16</v>
      </c>
      <c r="H156" s="1"/>
      <c r="I156" s="2"/>
      <c r="J156" s="20"/>
      <c r="K156" s="21"/>
      <c r="L156" s="1"/>
      <c r="M156" s="2"/>
      <c r="N156" s="1"/>
      <c r="O156" s="2"/>
      <c r="P156" s="15"/>
      <c r="Q156" s="5"/>
      <c r="R156" s="1"/>
      <c r="S156" s="5"/>
      <c r="T156" s="1">
        <v>29</v>
      </c>
      <c r="U156" s="2">
        <v>16</v>
      </c>
      <c r="V156" s="1"/>
      <c r="W156" s="5"/>
      <c r="X156" s="1"/>
      <c r="Y156" s="2"/>
      <c r="Z156">
        <f t="shared" si="3"/>
        <v>16</v>
      </c>
      <c r="AA156">
        <f t="shared" si="4"/>
        <v>0</v>
      </c>
      <c r="AB156">
        <f t="shared" si="5"/>
        <v>0</v>
      </c>
    </row>
    <row r="157" spans="1:28" x14ac:dyDescent="0.25">
      <c r="A157" s="10">
        <f>IF(G157="","300",RANK(G157,($G$5:$G$207),))</f>
        <v>150</v>
      </c>
      <c r="B157" s="22" t="s">
        <v>613</v>
      </c>
      <c r="C157" s="22" t="s">
        <v>614</v>
      </c>
      <c r="D157" s="30" t="s">
        <v>147</v>
      </c>
      <c r="E157" s="12">
        <f>MAX(I157,K157,M157,O157,Q157,S157)</f>
        <v>16</v>
      </c>
      <c r="F157" s="11" cm="1">
        <f t="array" ref="F157">SUM(LARGE(Z157:AB157,{1;2;3}))</f>
        <v>0</v>
      </c>
      <c r="G157" s="13">
        <f>SUM(E157,F157)</f>
        <v>16</v>
      </c>
      <c r="H157" s="1"/>
      <c r="I157" s="2"/>
      <c r="J157" s="20"/>
      <c r="K157" s="21"/>
      <c r="L157" s="1"/>
      <c r="M157" s="2"/>
      <c r="N157" s="1"/>
      <c r="O157" s="2"/>
      <c r="P157" s="15">
        <v>29</v>
      </c>
      <c r="Q157" s="5">
        <v>16</v>
      </c>
      <c r="R157" s="1"/>
      <c r="S157" s="5"/>
      <c r="T157" s="1"/>
      <c r="U157" s="2"/>
      <c r="V157" s="1"/>
      <c r="W157" s="5"/>
      <c r="X157" s="1"/>
      <c r="Y157" s="2"/>
      <c r="Z157">
        <f t="shared" si="3"/>
        <v>0</v>
      </c>
      <c r="AA157">
        <f t="shared" si="4"/>
        <v>0</v>
      </c>
      <c r="AB157">
        <f t="shared" si="5"/>
        <v>0</v>
      </c>
    </row>
    <row r="158" spans="1:28" x14ac:dyDescent="0.25">
      <c r="A158" s="10">
        <f>IF(G158="","300",RANK(G158,($G$5:$G$207),))</f>
        <v>154</v>
      </c>
      <c r="B158" s="11" t="s">
        <v>749</v>
      </c>
      <c r="C158" s="11" t="s">
        <v>750</v>
      </c>
      <c r="D158" s="30" t="s">
        <v>67</v>
      </c>
      <c r="E158" s="12">
        <f>MAX(I158,K158,M158,O158,Q158,S158)</f>
        <v>15</v>
      </c>
      <c r="F158" s="11" cm="1">
        <f t="array" ref="F158">SUM(LARGE(Z158:AB158,{1;2;3}))</f>
        <v>0</v>
      </c>
      <c r="G158" s="13">
        <f>SUM(E158,F158)</f>
        <v>15</v>
      </c>
      <c r="H158" s="1"/>
      <c r="I158" s="2"/>
      <c r="J158" s="20"/>
      <c r="K158" s="21"/>
      <c r="L158" s="1"/>
      <c r="M158" s="2"/>
      <c r="N158" s="1"/>
      <c r="O158" s="2"/>
      <c r="P158" s="15"/>
      <c r="Q158" s="5"/>
      <c r="R158" s="1">
        <v>30</v>
      </c>
      <c r="S158" s="5">
        <v>15</v>
      </c>
      <c r="T158" s="1"/>
      <c r="U158" s="2"/>
      <c r="V158" s="1"/>
      <c r="W158" s="5"/>
      <c r="X158" s="1"/>
      <c r="Y158" s="2"/>
      <c r="Z158">
        <f t="shared" si="3"/>
        <v>0</v>
      </c>
      <c r="AA158">
        <f t="shared" si="4"/>
        <v>0</v>
      </c>
      <c r="AB158">
        <f t="shared" si="5"/>
        <v>0</v>
      </c>
    </row>
    <row r="159" spans="1:28" x14ac:dyDescent="0.25">
      <c r="A159" s="10">
        <f>IF(G159="","300",RANK(G159,($G$5:$G$207),))</f>
        <v>154</v>
      </c>
      <c r="B159" s="22" t="s">
        <v>263</v>
      </c>
      <c r="C159" s="22" t="s">
        <v>264</v>
      </c>
      <c r="D159" s="6" t="s">
        <v>151</v>
      </c>
      <c r="E159" s="12">
        <f>MAX(I159,K159,M159,O159,Q159,S159)</f>
        <v>15</v>
      </c>
      <c r="F159" s="11" cm="1">
        <f t="array" ref="F159">SUM(LARGE(Z159:AB159,{1;2;3}))</f>
        <v>0</v>
      </c>
      <c r="G159" s="13">
        <f>SUM(E159,F159)</f>
        <v>15</v>
      </c>
      <c r="H159" s="1"/>
      <c r="I159" s="2"/>
      <c r="J159" s="1">
        <v>30</v>
      </c>
      <c r="K159" s="2">
        <v>15</v>
      </c>
      <c r="L159" s="1"/>
      <c r="M159" s="2"/>
      <c r="N159" s="1"/>
      <c r="O159" s="2"/>
      <c r="P159" s="15"/>
      <c r="Q159" s="5"/>
      <c r="R159" s="1"/>
      <c r="S159" s="5"/>
      <c r="T159" s="1"/>
      <c r="U159" s="2"/>
      <c r="V159" s="1"/>
      <c r="W159" s="5"/>
      <c r="X159" s="1"/>
      <c r="Y159" s="2"/>
      <c r="Z159">
        <f t="shared" si="3"/>
        <v>0</v>
      </c>
      <c r="AA159">
        <f t="shared" si="4"/>
        <v>0</v>
      </c>
      <c r="AB159">
        <f t="shared" si="5"/>
        <v>0</v>
      </c>
    </row>
    <row r="160" spans="1:28" x14ac:dyDescent="0.25">
      <c r="A160" s="10">
        <f>IF(G160="","300",RANK(G160,($G$5:$G$207),))</f>
        <v>154</v>
      </c>
      <c r="B160" s="22" t="s">
        <v>379</v>
      </c>
      <c r="C160" s="22" t="s">
        <v>380</v>
      </c>
      <c r="D160" s="6" t="s">
        <v>242</v>
      </c>
      <c r="E160" s="12">
        <f>MAX(I160,K160,M160,O160,Q160,S160)</f>
        <v>15</v>
      </c>
      <c r="F160" s="11" cm="1">
        <f t="array" ref="F160">SUM(LARGE(Z160:AB160,{1;2;3}))</f>
        <v>0</v>
      </c>
      <c r="G160" s="13">
        <f>SUM(E160,F160)</f>
        <v>15</v>
      </c>
      <c r="H160" s="1"/>
      <c r="I160" s="2"/>
      <c r="J160" s="1"/>
      <c r="K160" s="2"/>
      <c r="L160" s="1">
        <v>30</v>
      </c>
      <c r="M160" s="2">
        <v>15</v>
      </c>
      <c r="N160" s="1"/>
      <c r="O160" s="2"/>
      <c r="P160" s="15"/>
      <c r="Q160" s="5"/>
      <c r="R160" s="1"/>
      <c r="S160" s="5"/>
      <c r="T160" s="1"/>
      <c r="U160" s="2"/>
      <c r="V160" s="1"/>
      <c r="W160" s="5"/>
      <c r="X160" s="1"/>
      <c r="Y160" s="2"/>
      <c r="Z160">
        <f t="shared" si="3"/>
        <v>0</v>
      </c>
      <c r="AA160">
        <f t="shared" si="4"/>
        <v>0</v>
      </c>
      <c r="AB160">
        <f t="shared" si="5"/>
        <v>0</v>
      </c>
    </row>
    <row r="161" spans="1:28" x14ac:dyDescent="0.25">
      <c r="A161" s="10">
        <f>IF(G161="","300",RANK(G161,($G$5:$G$207),))</f>
        <v>154</v>
      </c>
      <c r="B161" s="22" t="s">
        <v>780</v>
      </c>
      <c r="C161" s="22" t="s">
        <v>495</v>
      </c>
      <c r="D161" s="30" t="s">
        <v>327</v>
      </c>
      <c r="E161" s="12">
        <f>MAX(I161,K161,M161,O161,Q161,S161)</f>
        <v>0</v>
      </c>
      <c r="F161" s="11" cm="1">
        <f t="array" ref="F161">SUM(LARGE(Z161:AB161,{1;2;3}))</f>
        <v>15</v>
      </c>
      <c r="G161" s="13">
        <f>SUM(E161,F161)</f>
        <v>15</v>
      </c>
      <c r="H161" s="1"/>
      <c r="I161" s="2"/>
      <c r="J161" s="20"/>
      <c r="K161" s="21"/>
      <c r="L161" s="1"/>
      <c r="M161" s="2"/>
      <c r="N161" s="1"/>
      <c r="O161" s="2"/>
      <c r="P161" s="15"/>
      <c r="Q161" s="5"/>
      <c r="R161" s="1"/>
      <c r="S161" s="5"/>
      <c r="T161" s="1">
        <v>30</v>
      </c>
      <c r="U161" s="2">
        <v>15</v>
      </c>
      <c r="V161" s="1"/>
      <c r="W161" s="5"/>
      <c r="X161" s="1"/>
      <c r="Y161" s="2"/>
      <c r="Z161">
        <f t="shared" si="3"/>
        <v>15</v>
      </c>
      <c r="AA161">
        <f t="shared" si="4"/>
        <v>0</v>
      </c>
      <c r="AB161">
        <f t="shared" si="5"/>
        <v>0</v>
      </c>
    </row>
    <row r="162" spans="1:28" x14ac:dyDescent="0.25">
      <c r="A162" s="10">
        <f>IF(G162="","300",RANK(G162,($G$5:$G$207),))</f>
        <v>154</v>
      </c>
      <c r="B162" s="22" t="s">
        <v>864</v>
      </c>
      <c r="C162" s="22" t="s">
        <v>865</v>
      </c>
      <c r="D162" s="6" t="s">
        <v>70</v>
      </c>
      <c r="E162" s="12">
        <f>MAX(I162,K162,M162,O162,Q162,S162)</f>
        <v>0</v>
      </c>
      <c r="F162" s="11" cm="1">
        <f t="array" ref="F162">SUM(LARGE(Z162:AB162,{1;2;3}))</f>
        <v>15</v>
      </c>
      <c r="G162" s="13">
        <f>SUM(E162,F162)</f>
        <v>15</v>
      </c>
      <c r="H162" s="1"/>
      <c r="I162" s="2"/>
      <c r="J162" s="1"/>
      <c r="K162" s="2"/>
      <c r="L162" s="1"/>
      <c r="M162" s="2"/>
      <c r="N162" s="1"/>
      <c r="O162" s="2"/>
      <c r="P162" s="15"/>
      <c r="Q162" s="5"/>
      <c r="R162" s="1"/>
      <c r="S162" s="5"/>
      <c r="T162" s="1"/>
      <c r="U162" s="2"/>
      <c r="V162" s="1"/>
      <c r="W162" s="5"/>
      <c r="X162" s="1">
        <v>30</v>
      </c>
      <c r="Y162" s="2">
        <v>15</v>
      </c>
      <c r="Z162">
        <f t="shared" si="3"/>
        <v>0</v>
      </c>
      <c r="AA162">
        <f t="shared" si="4"/>
        <v>0</v>
      </c>
      <c r="AB162">
        <f t="shared" si="5"/>
        <v>15</v>
      </c>
    </row>
  </sheetData>
  <sortState xmlns:xlrd2="http://schemas.microsoft.com/office/spreadsheetml/2017/richdata2" ref="A5:Y162">
    <sortCondition ref="A5:A162"/>
  </sortState>
  <mergeCells count="12">
    <mergeCell ref="A2:G3"/>
    <mergeCell ref="T3:U3"/>
    <mergeCell ref="H3:I3"/>
    <mergeCell ref="J3:K3"/>
    <mergeCell ref="L3:M3"/>
    <mergeCell ref="N3:O3"/>
    <mergeCell ref="R3:S3"/>
    <mergeCell ref="P3:Q3"/>
    <mergeCell ref="H2:S2"/>
    <mergeCell ref="T2:Y2"/>
    <mergeCell ref="V3:W3"/>
    <mergeCell ref="X3:Y3"/>
  </mergeCells>
  <pageMargins left="0.7" right="0.7" top="0.75" bottom="0.75" header="0.3" footer="0.3"/>
  <pageSetup paperSize="9" orientation="portrait" r:id="rId1"/>
  <headerFooter>
    <oddFooter>&amp;C&amp;1#&amp;"Helvetica 75 Bold"&amp;8&amp;KED7D31Orange Restricted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71879-11BD-44E8-BAD0-3416C917DDE7}">
  <dimension ref="A1:AB153"/>
  <sheetViews>
    <sheetView topLeftCell="A126" workbookViewId="0">
      <selection activeCell="A122" sqref="A122:XFD122"/>
    </sheetView>
  </sheetViews>
  <sheetFormatPr baseColWidth="10" defaultRowHeight="15" x14ac:dyDescent="0.25"/>
  <cols>
    <col min="1" max="1" width="10.7109375" bestFit="1" customWidth="1"/>
    <col min="2" max="2" width="18.7109375" customWidth="1"/>
    <col min="3" max="3" width="17.140625" bestFit="1" customWidth="1"/>
    <col min="5" max="5" width="14.42578125" bestFit="1" customWidth="1"/>
    <col min="6" max="6" width="16.85546875" bestFit="1" customWidth="1"/>
    <col min="8" max="8" width="7.5703125" bestFit="1" customWidth="1"/>
    <col min="9" max="9" width="8.85546875" bestFit="1" customWidth="1"/>
    <col min="10" max="10" width="7.5703125" bestFit="1" customWidth="1"/>
    <col min="11" max="11" width="8.85546875" bestFit="1" customWidth="1"/>
    <col min="12" max="12" width="6.7109375" customWidth="1"/>
    <col min="13" max="13" width="8.140625" customWidth="1"/>
    <col min="14" max="14" width="8.42578125" customWidth="1"/>
    <col min="15" max="17" width="8.28515625" customWidth="1"/>
    <col min="18" max="19" width="7.85546875" customWidth="1"/>
    <col min="20" max="20" width="7" customWidth="1"/>
    <col min="21" max="23" width="7.85546875" customWidth="1"/>
    <col min="24" max="24" width="7.140625" customWidth="1"/>
    <col min="25" max="25" width="8.140625" customWidth="1"/>
  </cols>
  <sheetData>
    <row r="1" spans="1:28" ht="15.75" thickBot="1" x14ac:dyDescent="0.3"/>
    <row r="2" spans="1:28" ht="15.75" thickBot="1" x14ac:dyDescent="0.3">
      <c r="A2" s="46" t="s">
        <v>176</v>
      </c>
      <c r="B2" s="47"/>
      <c r="C2" s="47"/>
      <c r="D2" s="47"/>
      <c r="E2" s="47"/>
      <c r="F2" s="47"/>
      <c r="G2" s="48"/>
      <c r="H2" s="60" t="s">
        <v>10</v>
      </c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60" t="s">
        <v>11</v>
      </c>
      <c r="U2" s="61"/>
      <c r="V2" s="61"/>
      <c r="W2" s="61"/>
      <c r="X2" s="61"/>
      <c r="Y2" s="62"/>
    </row>
    <row r="3" spans="1:28" ht="15.75" thickBot="1" x14ac:dyDescent="0.3">
      <c r="A3" s="49"/>
      <c r="B3" s="50"/>
      <c r="C3" s="50"/>
      <c r="D3" s="50"/>
      <c r="E3" s="50"/>
      <c r="F3" s="50"/>
      <c r="G3" s="51"/>
      <c r="H3" s="52" t="s">
        <v>4</v>
      </c>
      <c r="I3" s="53"/>
      <c r="J3" s="52" t="s">
        <v>177</v>
      </c>
      <c r="K3" s="53"/>
      <c r="L3" s="52" t="s">
        <v>178</v>
      </c>
      <c r="M3" s="53"/>
      <c r="N3" s="54" t="s">
        <v>12</v>
      </c>
      <c r="O3" s="55"/>
      <c r="P3" s="58" t="s">
        <v>2</v>
      </c>
      <c r="Q3" s="59"/>
      <c r="R3" s="56" t="s">
        <v>179</v>
      </c>
      <c r="S3" s="57"/>
      <c r="T3" s="52" t="s">
        <v>180</v>
      </c>
      <c r="U3" s="53"/>
      <c r="V3" s="58" t="s">
        <v>5</v>
      </c>
      <c r="W3" s="59"/>
      <c r="X3" s="52" t="s">
        <v>181</v>
      </c>
      <c r="Y3" s="53"/>
    </row>
    <row r="4" spans="1:28" x14ac:dyDescent="0.25">
      <c r="A4" s="7" t="s">
        <v>1</v>
      </c>
      <c r="B4" s="16" t="s">
        <v>9</v>
      </c>
      <c r="C4" s="16" t="s">
        <v>8</v>
      </c>
      <c r="D4" s="17" t="s">
        <v>3</v>
      </c>
      <c r="E4" s="9" t="s">
        <v>6</v>
      </c>
      <c r="F4" s="7" t="s">
        <v>182</v>
      </c>
      <c r="G4" s="8" t="s">
        <v>7</v>
      </c>
      <c r="H4" s="3" t="s">
        <v>1</v>
      </c>
      <c r="I4" s="4" t="s">
        <v>0</v>
      </c>
      <c r="J4" s="3" t="s">
        <v>1</v>
      </c>
      <c r="K4" s="4" t="s">
        <v>0</v>
      </c>
      <c r="L4" s="3" t="s">
        <v>1</v>
      </c>
      <c r="M4" s="4" t="s">
        <v>0</v>
      </c>
      <c r="N4" s="3" t="s">
        <v>1</v>
      </c>
      <c r="O4" s="4" t="s">
        <v>0</v>
      </c>
      <c r="P4" s="36" t="s">
        <v>1</v>
      </c>
      <c r="Q4" s="35" t="s">
        <v>0</v>
      </c>
      <c r="R4" s="3" t="s">
        <v>1</v>
      </c>
      <c r="S4" s="4" t="s">
        <v>0</v>
      </c>
      <c r="T4" s="3" t="s">
        <v>1</v>
      </c>
      <c r="U4" s="4" t="s">
        <v>0</v>
      </c>
      <c r="V4" s="3" t="s">
        <v>1</v>
      </c>
      <c r="W4" s="35" t="s">
        <v>0</v>
      </c>
      <c r="X4" s="3" t="s">
        <v>1</v>
      </c>
      <c r="Y4" s="4" t="s">
        <v>0</v>
      </c>
    </row>
    <row r="5" spans="1:28" x14ac:dyDescent="0.25">
      <c r="A5" s="13">
        <f>IF(G5="","300",RANK(G5,($G$5:$G$198),))</f>
        <v>1</v>
      </c>
      <c r="B5" s="22" t="s">
        <v>109</v>
      </c>
      <c r="C5" s="22" t="s">
        <v>110</v>
      </c>
      <c r="D5" s="27" t="s">
        <v>18</v>
      </c>
      <c r="E5" s="12">
        <f>MAX(I5,K5,M5,O5,Q5,S5)</f>
        <v>60</v>
      </c>
      <c r="F5" s="11" cm="1">
        <f t="array" ref="F5">SUM(LARGE(Z5:AB5,{1;2;3}))</f>
        <v>120</v>
      </c>
      <c r="G5" s="13">
        <f>SUM(E5,F5)</f>
        <v>180</v>
      </c>
      <c r="H5" s="25">
        <v>1</v>
      </c>
      <c r="I5" s="26">
        <v>60</v>
      </c>
      <c r="J5" s="15"/>
      <c r="K5" s="2"/>
      <c r="L5" s="1">
        <v>8</v>
      </c>
      <c r="M5" s="2">
        <v>40</v>
      </c>
      <c r="N5" s="1">
        <v>1</v>
      </c>
      <c r="O5" s="2">
        <v>60</v>
      </c>
      <c r="P5" s="15"/>
      <c r="Q5" s="5"/>
      <c r="R5" s="1"/>
      <c r="S5" s="5"/>
      <c r="T5" s="1">
        <v>1</v>
      </c>
      <c r="U5" s="2">
        <v>60</v>
      </c>
      <c r="V5" s="1">
        <v>1</v>
      </c>
      <c r="W5" s="5">
        <v>60</v>
      </c>
      <c r="X5" s="1"/>
      <c r="Y5" s="2"/>
      <c r="Z5">
        <f t="shared" ref="Z5:Z30" si="0">U5</f>
        <v>60</v>
      </c>
      <c r="AA5">
        <f t="shared" ref="AA5:AA30" si="1">W5</f>
        <v>60</v>
      </c>
      <c r="AB5">
        <f t="shared" ref="AB5:AB34" si="2">Y5</f>
        <v>0</v>
      </c>
    </row>
    <row r="6" spans="1:28" x14ac:dyDescent="0.25">
      <c r="A6" s="13">
        <f>IF(G6="","300",RANK(G6,($G$5:$G$198),))</f>
        <v>2</v>
      </c>
      <c r="B6" s="11" t="s">
        <v>131</v>
      </c>
      <c r="C6" s="11" t="s">
        <v>132</v>
      </c>
      <c r="D6" s="33" t="s">
        <v>16</v>
      </c>
      <c r="E6" s="12">
        <f>MAX(I6,K6,M6,O6,Q6,S6)</f>
        <v>43</v>
      </c>
      <c r="F6" s="11" cm="1">
        <f t="array" ref="F6">SUM(LARGE(Z6:AB6,{1;2;3}))</f>
        <v>92</v>
      </c>
      <c r="G6" s="13">
        <f>SUM(E6,F6)</f>
        <v>135</v>
      </c>
      <c r="H6" s="25">
        <v>28</v>
      </c>
      <c r="I6" s="24">
        <v>17</v>
      </c>
      <c r="J6" s="15"/>
      <c r="K6" s="2"/>
      <c r="L6" s="1"/>
      <c r="M6" s="2"/>
      <c r="N6" s="1"/>
      <c r="O6" s="2"/>
      <c r="P6" s="15"/>
      <c r="Q6" s="5"/>
      <c r="R6" s="1">
        <v>5</v>
      </c>
      <c r="S6" s="5">
        <v>43</v>
      </c>
      <c r="T6" s="1">
        <v>3</v>
      </c>
      <c r="U6" s="2">
        <v>50</v>
      </c>
      <c r="V6" s="1">
        <v>6</v>
      </c>
      <c r="W6" s="5">
        <v>42</v>
      </c>
      <c r="X6" s="1"/>
      <c r="Y6" s="2"/>
      <c r="Z6">
        <f t="shared" si="0"/>
        <v>50</v>
      </c>
      <c r="AA6">
        <f t="shared" si="1"/>
        <v>42</v>
      </c>
      <c r="AB6">
        <f t="shared" si="2"/>
        <v>0</v>
      </c>
    </row>
    <row r="7" spans="1:28" x14ac:dyDescent="0.25">
      <c r="A7" s="13">
        <f>IF(G7="","300",RANK(G7,($G$5:$G$198),))</f>
        <v>3</v>
      </c>
      <c r="B7" s="11" t="s">
        <v>158</v>
      </c>
      <c r="C7" s="11" t="s">
        <v>212</v>
      </c>
      <c r="D7" s="27" t="s">
        <v>67</v>
      </c>
      <c r="E7" s="12">
        <f>MAX(I7,K7,M7,O7,Q7,S7)</f>
        <v>55</v>
      </c>
      <c r="F7" s="11" cm="1">
        <f t="array" ref="F7">SUM(LARGE(Z7:AB7,{1;2;3}))</f>
        <v>71</v>
      </c>
      <c r="G7" s="13">
        <f>SUM(E7,F7)</f>
        <v>126</v>
      </c>
      <c r="H7" s="23">
        <v>15</v>
      </c>
      <c r="I7" s="24">
        <v>30</v>
      </c>
      <c r="J7" s="15">
        <v>14</v>
      </c>
      <c r="K7" s="2">
        <v>31</v>
      </c>
      <c r="L7" s="1"/>
      <c r="M7" s="2"/>
      <c r="N7" s="1"/>
      <c r="O7" s="2"/>
      <c r="P7" s="15">
        <v>2</v>
      </c>
      <c r="Q7" s="5">
        <v>55</v>
      </c>
      <c r="R7" s="1">
        <v>21</v>
      </c>
      <c r="S7" s="5">
        <v>24</v>
      </c>
      <c r="T7" s="1">
        <v>4</v>
      </c>
      <c r="U7" s="2">
        <v>44</v>
      </c>
      <c r="V7" s="1">
        <v>18</v>
      </c>
      <c r="W7" s="5">
        <v>27</v>
      </c>
      <c r="X7" s="1"/>
      <c r="Y7" s="2"/>
      <c r="Z7">
        <f t="shared" si="0"/>
        <v>44</v>
      </c>
      <c r="AA7">
        <f t="shared" si="1"/>
        <v>27</v>
      </c>
      <c r="AB7">
        <f t="shared" si="2"/>
        <v>0</v>
      </c>
    </row>
    <row r="8" spans="1:28" x14ac:dyDescent="0.25">
      <c r="A8" s="13">
        <f>IF(G8="","300",RANK(G8,($G$5:$G$198),))</f>
        <v>4</v>
      </c>
      <c r="B8" s="22" t="s">
        <v>384</v>
      </c>
      <c r="C8" s="22" t="s">
        <v>385</v>
      </c>
      <c r="D8" s="27" t="s">
        <v>327</v>
      </c>
      <c r="E8" s="12">
        <f>MAX(I8,K8,M8,O8,Q8,S8)</f>
        <v>50</v>
      </c>
      <c r="F8" s="11" cm="1">
        <f t="array" ref="F8">SUM(LARGE(Z8:AB8,{1;2;3}))</f>
        <v>55</v>
      </c>
      <c r="G8" s="13">
        <f>SUM(E8,F8)</f>
        <v>105</v>
      </c>
      <c r="H8" s="25"/>
      <c r="I8" s="24"/>
      <c r="J8" s="15"/>
      <c r="K8" s="2"/>
      <c r="L8" s="1">
        <v>3</v>
      </c>
      <c r="M8" s="2">
        <v>50</v>
      </c>
      <c r="N8" s="1"/>
      <c r="O8" s="2"/>
      <c r="P8" s="15"/>
      <c r="Q8" s="5"/>
      <c r="R8" s="1"/>
      <c r="S8" s="5"/>
      <c r="T8" s="1">
        <v>2</v>
      </c>
      <c r="U8" s="2">
        <v>55</v>
      </c>
      <c r="V8" s="1"/>
      <c r="W8" s="5"/>
      <c r="X8" s="1"/>
      <c r="Y8" s="2"/>
      <c r="Z8">
        <f t="shared" si="0"/>
        <v>55</v>
      </c>
      <c r="AA8">
        <f t="shared" si="1"/>
        <v>0</v>
      </c>
      <c r="AB8">
        <f t="shared" si="2"/>
        <v>0</v>
      </c>
    </row>
    <row r="9" spans="1:28" x14ac:dyDescent="0.25">
      <c r="A9" s="13">
        <f>IF(G9="","300",RANK(G9,($G$5:$G$198),))</f>
        <v>5</v>
      </c>
      <c r="B9" s="22" t="s">
        <v>381</v>
      </c>
      <c r="C9" s="22" t="s">
        <v>382</v>
      </c>
      <c r="D9" s="27" t="s">
        <v>242</v>
      </c>
      <c r="E9" s="12">
        <f>MAX(I9,K9,M9,O9,Q9,S9)</f>
        <v>60</v>
      </c>
      <c r="F9" s="11" cm="1">
        <f t="array" ref="F9">SUM(LARGE(Z9:AB9,{1;2;3}))</f>
        <v>43</v>
      </c>
      <c r="G9" s="13">
        <f>SUM(E9,F9)</f>
        <v>103</v>
      </c>
      <c r="H9" s="23"/>
      <c r="I9" s="24"/>
      <c r="J9" s="23"/>
      <c r="K9" s="24"/>
      <c r="L9" s="1">
        <v>1</v>
      </c>
      <c r="M9" s="2">
        <v>60</v>
      </c>
      <c r="N9" s="1"/>
      <c r="O9" s="2"/>
      <c r="P9" s="15"/>
      <c r="Q9" s="5"/>
      <c r="R9" s="1"/>
      <c r="S9" s="5"/>
      <c r="T9" s="1"/>
      <c r="U9" s="2"/>
      <c r="V9" s="1">
        <v>5</v>
      </c>
      <c r="W9" s="5">
        <v>43</v>
      </c>
      <c r="X9" s="1"/>
      <c r="Y9" s="2"/>
      <c r="Z9">
        <f t="shared" si="0"/>
        <v>0</v>
      </c>
      <c r="AA9">
        <f t="shared" si="1"/>
        <v>43</v>
      </c>
      <c r="AB9">
        <f t="shared" si="2"/>
        <v>0</v>
      </c>
    </row>
    <row r="10" spans="1:28" x14ac:dyDescent="0.25">
      <c r="A10" s="13">
        <f>IF(G10="","300",RANK(G10,($G$5:$G$198),))</f>
        <v>6</v>
      </c>
      <c r="B10" s="11" t="s">
        <v>25</v>
      </c>
      <c r="C10" s="11" t="s">
        <v>75</v>
      </c>
      <c r="D10" s="33" t="s">
        <v>16</v>
      </c>
      <c r="E10" s="12">
        <f>MAX(I10,K10,M10,O10,Q10,S10)</f>
        <v>22</v>
      </c>
      <c r="F10" s="11" cm="1">
        <f t="array" ref="F10">SUM(LARGE(Z10:AB10,{1;2;3}))</f>
        <v>80</v>
      </c>
      <c r="G10" s="13">
        <f>SUM(E10,F10)</f>
        <v>102</v>
      </c>
      <c r="H10" s="23">
        <v>23</v>
      </c>
      <c r="I10" s="2">
        <v>22</v>
      </c>
      <c r="J10" s="23"/>
      <c r="K10" s="40"/>
      <c r="L10" s="1"/>
      <c r="M10" s="2"/>
      <c r="N10" s="1"/>
      <c r="O10" s="2"/>
      <c r="P10" s="15"/>
      <c r="Q10" s="5"/>
      <c r="R10" s="1"/>
      <c r="S10" s="5"/>
      <c r="T10" s="1"/>
      <c r="U10" s="2"/>
      <c r="V10" s="1">
        <v>25</v>
      </c>
      <c r="W10" s="5">
        <v>20</v>
      </c>
      <c r="X10" s="1">
        <v>1</v>
      </c>
      <c r="Y10" s="2">
        <v>60</v>
      </c>
      <c r="Z10">
        <f t="shared" si="0"/>
        <v>0</v>
      </c>
      <c r="AA10">
        <f t="shared" si="1"/>
        <v>20</v>
      </c>
      <c r="AB10">
        <f t="shared" si="2"/>
        <v>60</v>
      </c>
    </row>
    <row r="11" spans="1:28" x14ac:dyDescent="0.25">
      <c r="A11" s="13">
        <f>IF(G11="","300",RANK(G11,($G$5:$G$198),))</f>
        <v>7</v>
      </c>
      <c r="B11" s="22" t="s">
        <v>142</v>
      </c>
      <c r="C11" s="22" t="s">
        <v>143</v>
      </c>
      <c r="D11" s="27" t="s">
        <v>68</v>
      </c>
      <c r="E11" s="12">
        <f>MAX(I11,K11,M11,O11,Q11,S11)</f>
        <v>55</v>
      </c>
      <c r="F11" s="11" cm="1">
        <f t="array" ref="F11">SUM(LARGE(Z11:AB11,{1;2;3}))</f>
        <v>39</v>
      </c>
      <c r="G11" s="13">
        <f>SUM(E11,F11)</f>
        <v>94</v>
      </c>
      <c r="H11" s="25">
        <v>2</v>
      </c>
      <c r="I11" s="2">
        <v>55</v>
      </c>
      <c r="J11" s="23"/>
      <c r="K11" s="24"/>
      <c r="L11" s="1">
        <v>12</v>
      </c>
      <c r="M11" s="2">
        <v>33</v>
      </c>
      <c r="N11" s="1"/>
      <c r="O11" s="2"/>
      <c r="P11" s="15">
        <v>4</v>
      </c>
      <c r="Q11" s="5">
        <v>44</v>
      </c>
      <c r="R11" s="1"/>
      <c r="S11" s="5"/>
      <c r="T11" s="1"/>
      <c r="U11" s="2"/>
      <c r="V11" s="1">
        <v>9</v>
      </c>
      <c r="W11" s="5">
        <v>39</v>
      </c>
      <c r="X11" s="1"/>
      <c r="Y11" s="2"/>
      <c r="Z11">
        <f t="shared" si="0"/>
        <v>0</v>
      </c>
      <c r="AA11">
        <f t="shared" si="1"/>
        <v>39</v>
      </c>
      <c r="AB11">
        <f t="shared" si="2"/>
        <v>0</v>
      </c>
    </row>
    <row r="12" spans="1:28" x14ac:dyDescent="0.25">
      <c r="A12" s="13">
        <f>IF(G12="","300",RANK(G12,($G$5:$G$198),))</f>
        <v>8</v>
      </c>
      <c r="B12" s="11" t="s">
        <v>71</v>
      </c>
      <c r="C12" s="11" t="s">
        <v>72</v>
      </c>
      <c r="D12" s="45" t="s">
        <v>16</v>
      </c>
      <c r="E12" s="12">
        <f>MAX(I12,K12,M12,O12,Q12,S12)</f>
        <v>21</v>
      </c>
      <c r="F12" s="11" cm="1">
        <f t="array" ref="F12">SUM(LARGE(Z12:AB12,{1;2;3}))</f>
        <v>67</v>
      </c>
      <c r="G12" s="13">
        <f>SUM(E12,F12)</f>
        <v>88</v>
      </c>
      <c r="H12" s="25">
        <v>24</v>
      </c>
      <c r="I12" s="2">
        <v>21</v>
      </c>
      <c r="J12" s="20"/>
      <c r="K12" s="21"/>
      <c r="L12" s="1"/>
      <c r="M12" s="2"/>
      <c r="N12" s="1"/>
      <c r="O12" s="2"/>
      <c r="P12" s="15"/>
      <c r="Q12" s="5"/>
      <c r="R12" s="1"/>
      <c r="S12" s="5"/>
      <c r="T12" s="1"/>
      <c r="U12" s="2"/>
      <c r="V12" s="1">
        <v>20</v>
      </c>
      <c r="W12" s="5">
        <v>25</v>
      </c>
      <c r="X12" s="1">
        <v>6</v>
      </c>
      <c r="Y12" s="2">
        <v>42</v>
      </c>
      <c r="Z12">
        <f t="shared" si="0"/>
        <v>0</v>
      </c>
      <c r="AA12">
        <f t="shared" si="1"/>
        <v>25</v>
      </c>
      <c r="AB12">
        <f t="shared" si="2"/>
        <v>42</v>
      </c>
    </row>
    <row r="13" spans="1:28" x14ac:dyDescent="0.25">
      <c r="A13" s="13">
        <f>IF(G13="","300",RANK(G13,($G$5:$G$198),))</f>
        <v>9</v>
      </c>
      <c r="B13" s="22" t="s">
        <v>157</v>
      </c>
      <c r="C13" s="22" t="s">
        <v>624</v>
      </c>
      <c r="D13" s="27" t="s">
        <v>147</v>
      </c>
      <c r="E13" s="12">
        <f>MAX(I13,K13,M13,O13,Q13,S13)</f>
        <v>42</v>
      </c>
      <c r="F13" s="11" cm="1">
        <f t="array" ref="F13">SUM(LARGE(Z13:AB13,{1;2;3}))</f>
        <v>44</v>
      </c>
      <c r="G13" s="13">
        <f>SUM(E13,F13)</f>
        <v>86</v>
      </c>
      <c r="H13" s="25"/>
      <c r="I13" s="2"/>
      <c r="J13" s="1"/>
      <c r="K13" s="2"/>
      <c r="L13" s="1"/>
      <c r="M13" s="2"/>
      <c r="N13" s="1"/>
      <c r="O13" s="2"/>
      <c r="P13" s="15">
        <v>10</v>
      </c>
      <c r="Q13" s="5">
        <v>38</v>
      </c>
      <c r="R13" s="1">
        <v>6</v>
      </c>
      <c r="S13" s="5">
        <v>42</v>
      </c>
      <c r="T13" s="1"/>
      <c r="U13" s="2"/>
      <c r="V13" s="1">
        <v>4</v>
      </c>
      <c r="W13" s="5">
        <v>44</v>
      </c>
      <c r="X13" s="1"/>
      <c r="Y13" s="2"/>
      <c r="Z13">
        <f t="shared" si="0"/>
        <v>0</v>
      </c>
      <c r="AA13">
        <f t="shared" si="1"/>
        <v>44</v>
      </c>
      <c r="AB13">
        <f t="shared" si="2"/>
        <v>0</v>
      </c>
    </row>
    <row r="14" spans="1:28" x14ac:dyDescent="0.25">
      <c r="A14" s="13">
        <f>IF(G14="","300",RANK(G14,($G$5:$G$198),))</f>
        <v>9</v>
      </c>
      <c r="B14" s="22" t="s">
        <v>398</v>
      </c>
      <c r="C14" s="22" t="s">
        <v>399</v>
      </c>
      <c r="D14" s="27" t="s">
        <v>242</v>
      </c>
      <c r="E14" s="12">
        <f>MAX(I14,K14,M14,O14,Q14,S14)</f>
        <v>31</v>
      </c>
      <c r="F14" s="11" cm="1">
        <f t="array" ref="F14">SUM(LARGE(Z14:AB14,{1;2;3}))</f>
        <v>55</v>
      </c>
      <c r="G14" s="13">
        <f>SUM(E14,F14)</f>
        <v>86</v>
      </c>
      <c r="H14" s="23"/>
      <c r="I14" s="2"/>
      <c r="J14" s="1"/>
      <c r="K14" s="2"/>
      <c r="L14" s="1">
        <v>14</v>
      </c>
      <c r="M14" s="2">
        <v>31</v>
      </c>
      <c r="N14" s="1"/>
      <c r="O14" s="2"/>
      <c r="P14" s="15"/>
      <c r="Q14" s="5"/>
      <c r="R14" s="1"/>
      <c r="S14" s="5"/>
      <c r="T14" s="1"/>
      <c r="U14" s="2"/>
      <c r="V14" s="1"/>
      <c r="W14" s="5"/>
      <c r="X14" s="1">
        <v>2</v>
      </c>
      <c r="Y14" s="2">
        <v>55</v>
      </c>
      <c r="Z14">
        <f t="shared" si="0"/>
        <v>0</v>
      </c>
      <c r="AA14">
        <f t="shared" si="1"/>
        <v>0</v>
      </c>
      <c r="AB14">
        <f t="shared" si="2"/>
        <v>55</v>
      </c>
    </row>
    <row r="15" spans="1:28" x14ac:dyDescent="0.25">
      <c r="A15" s="10">
        <f>IF(G15="","300",RANK(G15,($G$5:$G$198),))</f>
        <v>11</v>
      </c>
      <c r="B15" s="22" t="s">
        <v>472</v>
      </c>
      <c r="C15" s="22" t="s">
        <v>783</v>
      </c>
      <c r="D15" s="30" t="s">
        <v>242</v>
      </c>
      <c r="E15" s="12">
        <f>MAX(I15,K15,M15,O15,Q15,S15)</f>
        <v>0</v>
      </c>
      <c r="F15" s="11" cm="1">
        <f t="array" ref="F15">SUM(LARGE(Z15:AB15,{1;2;3}))</f>
        <v>85</v>
      </c>
      <c r="G15" s="13">
        <f>SUM(E15,F15)</f>
        <v>85</v>
      </c>
      <c r="H15" s="25"/>
      <c r="I15" s="2"/>
      <c r="J15" s="1"/>
      <c r="K15" s="2"/>
      <c r="L15" s="1"/>
      <c r="M15" s="2"/>
      <c r="N15" s="1"/>
      <c r="O15" s="2"/>
      <c r="P15" s="15"/>
      <c r="Q15" s="5"/>
      <c r="R15" s="1"/>
      <c r="S15" s="5"/>
      <c r="T15" s="1">
        <v>7</v>
      </c>
      <c r="U15" s="2">
        <v>41</v>
      </c>
      <c r="V15" s="1"/>
      <c r="W15" s="5"/>
      <c r="X15" s="1">
        <v>4</v>
      </c>
      <c r="Y15" s="2">
        <v>44</v>
      </c>
      <c r="Z15">
        <f t="shared" si="0"/>
        <v>41</v>
      </c>
      <c r="AA15">
        <f t="shared" si="1"/>
        <v>0</v>
      </c>
      <c r="AB15">
        <f t="shared" si="2"/>
        <v>44</v>
      </c>
    </row>
    <row r="16" spans="1:28" x14ac:dyDescent="0.25">
      <c r="A16" s="10">
        <f>IF(G16="","300",RANK(G16,($G$5:$G$198),))</f>
        <v>12</v>
      </c>
      <c r="B16" s="11" t="s">
        <v>36</v>
      </c>
      <c r="C16" s="11" t="s">
        <v>37</v>
      </c>
      <c r="D16" s="34" t="s">
        <v>15</v>
      </c>
      <c r="E16" s="12">
        <f>MAX(I16,K16,M16,O16,Q16,S16)</f>
        <v>41</v>
      </c>
      <c r="F16" s="11" cm="1">
        <f t="array" ref="F16">SUM(LARGE(Z16:AB16,{1;2;3}))</f>
        <v>41</v>
      </c>
      <c r="G16" s="13">
        <f>SUM(E16,F16)</f>
        <v>82</v>
      </c>
      <c r="H16" s="23">
        <v>8</v>
      </c>
      <c r="I16" s="21">
        <v>40</v>
      </c>
      <c r="J16" s="1">
        <v>7</v>
      </c>
      <c r="K16" s="2">
        <v>41</v>
      </c>
      <c r="L16" s="1"/>
      <c r="M16" s="2"/>
      <c r="N16" s="1"/>
      <c r="O16" s="2"/>
      <c r="P16" s="15"/>
      <c r="Q16" s="5"/>
      <c r="R16" s="1"/>
      <c r="S16" s="5"/>
      <c r="T16" s="1"/>
      <c r="U16" s="2"/>
      <c r="V16" s="1">
        <v>7</v>
      </c>
      <c r="W16" s="5">
        <v>41</v>
      </c>
      <c r="X16" s="1"/>
      <c r="Y16" s="2"/>
      <c r="Z16">
        <f t="shared" si="0"/>
        <v>0</v>
      </c>
      <c r="AA16">
        <f t="shared" si="1"/>
        <v>41</v>
      </c>
      <c r="AB16">
        <f t="shared" si="2"/>
        <v>0</v>
      </c>
    </row>
    <row r="17" spans="1:28" x14ac:dyDescent="0.25">
      <c r="A17" s="10">
        <f>IF(G17="","300",RANK(G17,($G$5:$G$198),))</f>
        <v>13</v>
      </c>
      <c r="B17" s="11" t="s">
        <v>188</v>
      </c>
      <c r="C17" s="11" t="s">
        <v>189</v>
      </c>
      <c r="D17" s="11" t="s">
        <v>17</v>
      </c>
      <c r="E17" s="12">
        <f>MAX(I17,K17,M17,O17,Q17,S17)</f>
        <v>50</v>
      </c>
      <c r="F17" s="11" cm="1">
        <f t="array" ref="F17">SUM(LARGE(Z17:AB17,{1;2;3}))</f>
        <v>30</v>
      </c>
      <c r="G17" s="13">
        <f>SUM(E17,F17)</f>
        <v>80</v>
      </c>
      <c r="H17" s="25">
        <v>3</v>
      </c>
      <c r="I17" s="2">
        <v>50</v>
      </c>
      <c r="J17" s="1"/>
      <c r="K17" s="21"/>
      <c r="L17" s="1"/>
      <c r="M17" s="2"/>
      <c r="N17" s="1"/>
      <c r="O17" s="2"/>
      <c r="P17" s="15"/>
      <c r="Q17" s="5"/>
      <c r="R17" s="1"/>
      <c r="S17" s="5"/>
      <c r="T17" s="1"/>
      <c r="U17" s="2"/>
      <c r="V17" s="1">
        <v>15</v>
      </c>
      <c r="W17" s="5">
        <v>30</v>
      </c>
      <c r="X17" s="1"/>
      <c r="Y17" s="2"/>
      <c r="Z17">
        <f t="shared" si="0"/>
        <v>0</v>
      </c>
      <c r="AA17">
        <f t="shared" si="1"/>
        <v>30</v>
      </c>
      <c r="AB17">
        <f t="shared" si="2"/>
        <v>0</v>
      </c>
    </row>
    <row r="18" spans="1:28" x14ac:dyDescent="0.25">
      <c r="A18" s="10">
        <f>IF(G18="","300",RANK(G18,($G$5:$G$198),))</f>
        <v>14</v>
      </c>
      <c r="B18" s="22" t="s">
        <v>402</v>
      </c>
      <c r="C18" s="22" t="s">
        <v>403</v>
      </c>
      <c r="D18" s="31" t="s">
        <v>17</v>
      </c>
      <c r="E18" s="12">
        <f>MAX(I18,K18,M18,O18,Q18,S18)</f>
        <v>29</v>
      </c>
      <c r="F18" s="11" cm="1">
        <f t="array" ref="F18">SUM(LARGE(Z18:AB18,{1;2;3}))</f>
        <v>50</v>
      </c>
      <c r="G18" s="13">
        <f>SUM(E18,F18)</f>
        <v>79</v>
      </c>
      <c r="H18" s="23"/>
      <c r="I18" s="2"/>
      <c r="J18" s="1"/>
      <c r="K18" s="2"/>
      <c r="L18" s="1">
        <v>16</v>
      </c>
      <c r="M18" s="2">
        <v>29</v>
      </c>
      <c r="N18" s="1"/>
      <c r="O18" s="2"/>
      <c r="P18" s="15"/>
      <c r="Q18" s="5"/>
      <c r="R18" s="1"/>
      <c r="S18" s="5"/>
      <c r="T18" s="1"/>
      <c r="U18" s="2"/>
      <c r="V18" s="1">
        <v>3</v>
      </c>
      <c r="W18" s="5">
        <v>50</v>
      </c>
      <c r="X18" s="1"/>
      <c r="Y18" s="2"/>
      <c r="Z18">
        <f t="shared" si="0"/>
        <v>0</v>
      </c>
      <c r="AA18">
        <f t="shared" si="1"/>
        <v>50</v>
      </c>
      <c r="AB18">
        <f t="shared" si="2"/>
        <v>0</v>
      </c>
    </row>
    <row r="19" spans="1:28" x14ac:dyDescent="0.25">
      <c r="A19" s="10">
        <f>IF(G19="","300",RANK(G19,($G$5:$G$198),))</f>
        <v>14</v>
      </c>
      <c r="B19" s="11" t="s">
        <v>44</v>
      </c>
      <c r="C19" s="11" t="s">
        <v>56</v>
      </c>
      <c r="D19" s="6" t="s">
        <v>15</v>
      </c>
      <c r="E19" s="12">
        <f>MAX(I19,K19,M19,O19,Q19,S19)</f>
        <v>29</v>
      </c>
      <c r="F19" s="11" cm="1">
        <f t="array" ref="F19">SUM(LARGE(Z19:AB19,{1;2;3}))</f>
        <v>50</v>
      </c>
      <c r="G19" s="13">
        <f>SUM(E19,F19)</f>
        <v>79</v>
      </c>
      <c r="H19" s="25">
        <v>22</v>
      </c>
      <c r="I19" s="2">
        <v>23</v>
      </c>
      <c r="J19" s="23">
        <v>16</v>
      </c>
      <c r="K19" s="24">
        <v>29</v>
      </c>
      <c r="L19" s="1"/>
      <c r="M19" s="2"/>
      <c r="N19" s="1"/>
      <c r="O19" s="2"/>
      <c r="P19" s="15"/>
      <c r="Q19" s="5"/>
      <c r="R19" s="1"/>
      <c r="S19" s="5"/>
      <c r="T19" s="1"/>
      <c r="U19" s="2"/>
      <c r="V19" s="1">
        <v>29</v>
      </c>
      <c r="W19" s="5">
        <v>16</v>
      </c>
      <c r="X19" s="1">
        <v>11</v>
      </c>
      <c r="Y19" s="2">
        <v>34</v>
      </c>
      <c r="Z19">
        <f t="shared" si="0"/>
        <v>0</v>
      </c>
      <c r="AA19">
        <f t="shared" si="1"/>
        <v>16</v>
      </c>
      <c r="AB19">
        <f t="shared" si="2"/>
        <v>34</v>
      </c>
    </row>
    <row r="20" spans="1:28" x14ac:dyDescent="0.25">
      <c r="A20" s="10">
        <f>IF(G20="","300",RANK(G20,($G$5:$G$198),))</f>
        <v>16</v>
      </c>
      <c r="B20" s="11" t="s">
        <v>136</v>
      </c>
      <c r="C20" s="11" t="s">
        <v>139</v>
      </c>
      <c r="D20" s="6" t="s">
        <v>59</v>
      </c>
      <c r="E20" s="12">
        <f>MAX(I20,K20,M20,O20,Q20,S20)</f>
        <v>42</v>
      </c>
      <c r="F20" s="11" cm="1">
        <f t="array" ref="F20">SUM(LARGE(Z20:AB20,{1;2;3}))</f>
        <v>33</v>
      </c>
      <c r="G20" s="13">
        <f>SUM(E20,F20)</f>
        <v>75</v>
      </c>
      <c r="H20" s="25">
        <v>6</v>
      </c>
      <c r="I20" s="2">
        <v>42</v>
      </c>
      <c r="J20" s="25"/>
      <c r="K20" s="24"/>
      <c r="L20" s="1"/>
      <c r="M20" s="2"/>
      <c r="N20" s="1"/>
      <c r="O20" s="2"/>
      <c r="P20" s="15"/>
      <c r="Q20" s="5"/>
      <c r="R20" s="1"/>
      <c r="S20" s="5"/>
      <c r="T20" s="1"/>
      <c r="U20" s="2"/>
      <c r="V20" s="1">
        <v>12</v>
      </c>
      <c r="W20" s="5">
        <v>33</v>
      </c>
      <c r="X20" s="1"/>
      <c r="Y20" s="2"/>
      <c r="Z20">
        <f t="shared" si="0"/>
        <v>0</v>
      </c>
      <c r="AA20">
        <f t="shared" si="1"/>
        <v>33</v>
      </c>
      <c r="AB20">
        <f t="shared" si="2"/>
        <v>0</v>
      </c>
    </row>
    <row r="21" spans="1:28" x14ac:dyDescent="0.25">
      <c r="A21" s="10">
        <f>IF(G21="","300",RANK(G21,($G$5:$G$198),))</f>
        <v>17</v>
      </c>
      <c r="B21" s="11" t="s">
        <v>61</v>
      </c>
      <c r="C21" s="11" t="s">
        <v>34</v>
      </c>
      <c r="D21" s="6" t="s">
        <v>15</v>
      </c>
      <c r="E21" s="12">
        <f>MAX(I21,K21,M21,O21,Q21,S21)</f>
        <v>44</v>
      </c>
      <c r="F21" s="11" cm="1">
        <f t="array" ref="F21">SUM(LARGE(Z21:AB21,{1;2;3}))</f>
        <v>29</v>
      </c>
      <c r="G21" s="13">
        <f>SUM(E21,F21)</f>
        <v>73</v>
      </c>
      <c r="H21" s="1">
        <v>10</v>
      </c>
      <c r="I21" s="2">
        <v>38</v>
      </c>
      <c r="J21" s="23">
        <v>4</v>
      </c>
      <c r="K21" s="24">
        <v>44</v>
      </c>
      <c r="L21" s="1"/>
      <c r="M21" s="2"/>
      <c r="N21" s="1"/>
      <c r="O21" s="2"/>
      <c r="P21" s="15"/>
      <c r="Q21" s="5"/>
      <c r="R21" s="1"/>
      <c r="S21" s="5"/>
      <c r="T21" s="1"/>
      <c r="U21" s="2"/>
      <c r="V21" s="1">
        <v>16</v>
      </c>
      <c r="W21" s="5">
        <v>29</v>
      </c>
      <c r="X21" s="1"/>
      <c r="Y21" s="2"/>
      <c r="Z21">
        <f t="shared" si="0"/>
        <v>0</v>
      </c>
      <c r="AA21">
        <f t="shared" si="1"/>
        <v>29</v>
      </c>
      <c r="AB21">
        <f t="shared" si="2"/>
        <v>0</v>
      </c>
    </row>
    <row r="22" spans="1:28" x14ac:dyDescent="0.25">
      <c r="A22" s="10">
        <f>IF(G22="","300",RANK(G22,($G$5:$G$198),))</f>
        <v>18</v>
      </c>
      <c r="B22" s="11" t="s">
        <v>38</v>
      </c>
      <c r="C22" s="11" t="s">
        <v>39</v>
      </c>
      <c r="D22" s="14" t="s">
        <v>15</v>
      </c>
      <c r="E22" s="12">
        <f>MAX(I22,K22,M22,O22,Q22,S22)</f>
        <v>40</v>
      </c>
      <c r="F22" s="11" cm="1">
        <f t="array" ref="F22">SUM(LARGE(Z22:AB22,{1;2;3}))</f>
        <v>31</v>
      </c>
      <c r="G22" s="13">
        <f>SUM(E22,F22)</f>
        <v>71</v>
      </c>
      <c r="H22" s="1">
        <v>19</v>
      </c>
      <c r="I22" s="2">
        <v>26</v>
      </c>
      <c r="J22" s="25">
        <v>8</v>
      </c>
      <c r="K22" s="21">
        <v>40</v>
      </c>
      <c r="L22" s="1"/>
      <c r="M22" s="2"/>
      <c r="N22" s="1"/>
      <c r="O22" s="2"/>
      <c r="P22" s="15"/>
      <c r="Q22" s="5"/>
      <c r="R22" s="1"/>
      <c r="S22" s="5"/>
      <c r="T22" s="1"/>
      <c r="U22" s="2"/>
      <c r="V22" s="1">
        <v>14</v>
      </c>
      <c r="W22" s="5">
        <v>31</v>
      </c>
      <c r="X22" s="1"/>
      <c r="Y22" s="2"/>
      <c r="Z22">
        <f t="shared" si="0"/>
        <v>0</v>
      </c>
      <c r="AA22">
        <f t="shared" si="1"/>
        <v>31</v>
      </c>
      <c r="AB22">
        <f t="shared" si="2"/>
        <v>0</v>
      </c>
    </row>
    <row r="23" spans="1:28" x14ac:dyDescent="0.25">
      <c r="A23" s="10">
        <f>IF(G23="","300",RANK(G23,($G$5:$G$198),))</f>
        <v>18</v>
      </c>
      <c r="B23" s="11" t="s">
        <v>191</v>
      </c>
      <c r="C23" s="11" t="s">
        <v>30</v>
      </c>
      <c r="D23" s="6" t="s">
        <v>31</v>
      </c>
      <c r="E23" s="12">
        <f>MAX(I23,K23,M23,O23,Q23,S23)</f>
        <v>50</v>
      </c>
      <c r="F23" s="11" cm="1">
        <f t="array" ref="F23">SUM(LARGE(Z23:AB23,{1;2;3}))</f>
        <v>21</v>
      </c>
      <c r="G23" s="13">
        <f>SUM(E23,F23)</f>
        <v>71</v>
      </c>
      <c r="H23" s="1">
        <v>7</v>
      </c>
      <c r="I23" s="2">
        <v>41</v>
      </c>
      <c r="J23" s="23">
        <v>3</v>
      </c>
      <c r="K23" s="2">
        <v>50</v>
      </c>
      <c r="L23" s="1"/>
      <c r="M23" s="2"/>
      <c r="N23" s="1"/>
      <c r="O23" s="2"/>
      <c r="P23" s="15"/>
      <c r="Q23" s="5"/>
      <c r="R23" s="1"/>
      <c r="S23" s="5"/>
      <c r="T23" s="1"/>
      <c r="U23" s="2"/>
      <c r="V23" s="1">
        <v>24</v>
      </c>
      <c r="W23" s="5">
        <v>21</v>
      </c>
      <c r="X23" s="1"/>
      <c r="Y23" s="2"/>
      <c r="Z23">
        <f t="shared" si="0"/>
        <v>0</v>
      </c>
      <c r="AA23">
        <f t="shared" si="1"/>
        <v>21</v>
      </c>
      <c r="AB23">
        <f t="shared" si="2"/>
        <v>0</v>
      </c>
    </row>
    <row r="24" spans="1:28" x14ac:dyDescent="0.25">
      <c r="A24" s="10">
        <f>IF(G24="","300",RANK(G24,($G$5:$G$198),))</f>
        <v>20</v>
      </c>
      <c r="B24" s="22" t="s">
        <v>402</v>
      </c>
      <c r="C24" s="22" t="s">
        <v>781</v>
      </c>
      <c r="D24" s="30" t="s">
        <v>17</v>
      </c>
      <c r="E24" s="12">
        <f>MAX(I24,K24,M24,O24,Q24,S24)</f>
        <v>0</v>
      </c>
      <c r="F24" s="11" cm="1">
        <f t="array" ref="F24">SUM(LARGE(Z24:AB24,{1;2;3}))</f>
        <v>69</v>
      </c>
      <c r="G24" s="13">
        <f>SUM(E24,F24)</f>
        <v>69</v>
      </c>
      <c r="H24" s="1"/>
      <c r="I24" s="2"/>
      <c r="J24" s="25"/>
      <c r="K24" s="2"/>
      <c r="L24" s="1"/>
      <c r="M24" s="2"/>
      <c r="N24" s="1"/>
      <c r="O24" s="2"/>
      <c r="P24" s="15"/>
      <c r="Q24" s="5"/>
      <c r="R24" s="1"/>
      <c r="S24" s="5"/>
      <c r="T24" s="1">
        <v>5</v>
      </c>
      <c r="U24" s="2">
        <v>43</v>
      </c>
      <c r="V24" s="1">
        <v>19</v>
      </c>
      <c r="W24" s="5">
        <v>26</v>
      </c>
      <c r="X24" s="1"/>
      <c r="Y24" s="2"/>
      <c r="Z24">
        <f t="shared" si="0"/>
        <v>43</v>
      </c>
      <c r="AA24">
        <f t="shared" si="1"/>
        <v>26</v>
      </c>
      <c r="AB24">
        <f t="shared" si="2"/>
        <v>0</v>
      </c>
    </row>
    <row r="25" spans="1:28" x14ac:dyDescent="0.25">
      <c r="A25" s="10">
        <f>IF(G25="","300",RANK(G25,($G$5:$G$198),))</f>
        <v>21</v>
      </c>
      <c r="B25" s="11" t="s">
        <v>32</v>
      </c>
      <c r="C25" s="11" t="s">
        <v>33</v>
      </c>
      <c r="D25" s="6" t="s">
        <v>15</v>
      </c>
      <c r="E25" s="12">
        <f>MAX(I25,K25,M25,O25,Q25,S25)</f>
        <v>39</v>
      </c>
      <c r="F25" s="11" cm="1">
        <f t="array" ref="F25">SUM(LARGE(Z25:AB25,{1;2;3}))</f>
        <v>24</v>
      </c>
      <c r="G25" s="13">
        <f>SUM(E25,F25)</f>
        <v>63</v>
      </c>
      <c r="H25" s="1">
        <v>14</v>
      </c>
      <c r="I25" s="2">
        <v>31</v>
      </c>
      <c r="J25" s="25">
        <v>9</v>
      </c>
      <c r="K25" s="2">
        <v>39</v>
      </c>
      <c r="L25" s="1"/>
      <c r="M25" s="2"/>
      <c r="N25" s="1"/>
      <c r="O25" s="2"/>
      <c r="P25" s="15"/>
      <c r="Q25" s="5"/>
      <c r="R25" s="1"/>
      <c r="S25" s="5"/>
      <c r="T25" s="1"/>
      <c r="U25" s="2"/>
      <c r="V25" s="1">
        <v>21</v>
      </c>
      <c r="W25" s="5">
        <v>24</v>
      </c>
      <c r="X25" s="1"/>
      <c r="Y25" s="2"/>
      <c r="Z25">
        <f t="shared" si="0"/>
        <v>0</v>
      </c>
      <c r="AA25">
        <f t="shared" si="1"/>
        <v>24</v>
      </c>
      <c r="AB25">
        <f t="shared" si="2"/>
        <v>0</v>
      </c>
    </row>
    <row r="26" spans="1:28" x14ac:dyDescent="0.25">
      <c r="A26" s="10">
        <f>IF(G26="","300",RANK(G26,($G$5:$G$198),))</f>
        <v>21</v>
      </c>
      <c r="B26" s="22" t="s">
        <v>269</v>
      </c>
      <c r="C26" s="22" t="s">
        <v>270</v>
      </c>
      <c r="D26" s="29" t="s">
        <v>16</v>
      </c>
      <c r="E26" s="12">
        <f>MAX(I26,K26,M26,O26,Q26,S26)</f>
        <v>30</v>
      </c>
      <c r="F26" s="11" cm="1">
        <f t="array" ref="F26">SUM(LARGE(Z26:AB26,{1;2;3}))</f>
        <v>33</v>
      </c>
      <c r="G26" s="13">
        <f>SUM(E26,F26)</f>
        <v>63</v>
      </c>
      <c r="H26" s="1"/>
      <c r="I26" s="2"/>
      <c r="J26" s="25">
        <v>15</v>
      </c>
      <c r="K26" s="2">
        <v>30</v>
      </c>
      <c r="L26" s="1"/>
      <c r="M26" s="2"/>
      <c r="N26" s="1"/>
      <c r="O26" s="2"/>
      <c r="P26" s="15"/>
      <c r="Q26" s="5"/>
      <c r="R26" s="1"/>
      <c r="S26" s="5"/>
      <c r="T26" s="1"/>
      <c r="U26" s="2"/>
      <c r="V26" s="1"/>
      <c r="W26" s="5"/>
      <c r="X26" s="1">
        <v>12</v>
      </c>
      <c r="Y26" s="2">
        <v>33</v>
      </c>
      <c r="Z26">
        <f t="shared" si="0"/>
        <v>0</v>
      </c>
      <c r="AA26">
        <f t="shared" si="1"/>
        <v>0</v>
      </c>
      <c r="AB26">
        <f t="shared" si="2"/>
        <v>33</v>
      </c>
    </row>
    <row r="27" spans="1:28" x14ac:dyDescent="0.25">
      <c r="A27" s="10">
        <f>IF(G27="","300",RANK(G27,($G$5:$G$198),))</f>
        <v>23</v>
      </c>
      <c r="B27" s="22" t="s">
        <v>788</v>
      </c>
      <c r="C27" s="22" t="s">
        <v>789</v>
      </c>
      <c r="D27" s="30" t="s">
        <v>16</v>
      </c>
      <c r="E27" s="12">
        <f>MAX(I27,K27,M27,O27,Q27,S27)</f>
        <v>0</v>
      </c>
      <c r="F27" s="11" cm="1">
        <f t="array" ref="F27">SUM(LARGE(Z27:AB27,{1;2;3}))</f>
        <v>62</v>
      </c>
      <c r="G27" s="13">
        <f>SUM(E27,F27)</f>
        <v>62</v>
      </c>
      <c r="H27" s="1"/>
      <c r="I27" s="2"/>
      <c r="J27" s="25"/>
      <c r="K27" s="2"/>
      <c r="L27" s="1"/>
      <c r="M27" s="2"/>
      <c r="N27" s="1"/>
      <c r="O27" s="2"/>
      <c r="P27" s="15"/>
      <c r="Q27" s="5"/>
      <c r="R27" s="1"/>
      <c r="S27" s="5"/>
      <c r="T27" s="1">
        <v>12</v>
      </c>
      <c r="U27" s="2">
        <v>33</v>
      </c>
      <c r="V27" s="1"/>
      <c r="W27" s="5"/>
      <c r="X27" s="1">
        <v>16</v>
      </c>
      <c r="Y27" s="2">
        <v>29</v>
      </c>
      <c r="Z27">
        <f t="shared" si="0"/>
        <v>33</v>
      </c>
      <c r="AA27">
        <f t="shared" si="1"/>
        <v>0</v>
      </c>
      <c r="AB27">
        <f t="shared" si="2"/>
        <v>29</v>
      </c>
    </row>
    <row r="28" spans="1:28" x14ac:dyDescent="0.25">
      <c r="A28" s="10">
        <f>IF(G28="","300",RANK(G28,($G$5:$G$198),))</f>
        <v>24</v>
      </c>
      <c r="B28" s="22" t="s">
        <v>394</v>
      </c>
      <c r="C28" s="22" t="s">
        <v>108</v>
      </c>
      <c r="D28" s="30" t="s">
        <v>17</v>
      </c>
      <c r="E28" s="12">
        <f>MAX(I28,K28,M28,O28,Q28,S28)</f>
        <v>38</v>
      </c>
      <c r="F28" s="11" cm="1">
        <f t="array" ref="F28">SUM(LARGE(Z28:AB28,{1;2;3}))</f>
        <v>23</v>
      </c>
      <c r="G28" s="13">
        <f>SUM(E28,F28)</f>
        <v>61</v>
      </c>
      <c r="H28" s="1"/>
      <c r="I28" s="2"/>
      <c r="J28" s="39"/>
      <c r="K28" s="21"/>
      <c r="L28" s="1">
        <v>10</v>
      </c>
      <c r="M28" s="2">
        <v>38</v>
      </c>
      <c r="N28" s="1"/>
      <c r="O28" s="2"/>
      <c r="P28" s="15"/>
      <c r="Q28" s="5"/>
      <c r="R28" s="1"/>
      <c r="S28" s="5"/>
      <c r="T28" s="1"/>
      <c r="U28" s="2"/>
      <c r="V28" s="1">
        <v>22</v>
      </c>
      <c r="W28" s="5">
        <v>23</v>
      </c>
      <c r="X28" s="1"/>
      <c r="Y28" s="2"/>
      <c r="Z28">
        <f t="shared" si="0"/>
        <v>0</v>
      </c>
      <c r="AA28">
        <f t="shared" si="1"/>
        <v>23</v>
      </c>
      <c r="AB28">
        <f t="shared" si="2"/>
        <v>0</v>
      </c>
    </row>
    <row r="29" spans="1:28" x14ac:dyDescent="0.25">
      <c r="A29" s="10">
        <f>IF(G29="","300",RANK(G29,($G$5:$G$198),))</f>
        <v>25</v>
      </c>
      <c r="B29" s="11" t="s">
        <v>28</v>
      </c>
      <c r="C29" s="11" t="s">
        <v>29</v>
      </c>
      <c r="D29" s="6" t="s">
        <v>15</v>
      </c>
      <c r="E29" s="12">
        <f>MAX(I29,K29,M29,O29,Q29,S29)</f>
        <v>60</v>
      </c>
      <c r="F29" s="11" cm="1">
        <f t="array" ref="F29">SUM(LARGE(Z29:AB29,{1;2;3}))</f>
        <v>0</v>
      </c>
      <c r="G29" s="13">
        <f>SUM(E29,F29)</f>
        <v>60</v>
      </c>
      <c r="H29" s="1">
        <v>5</v>
      </c>
      <c r="I29" s="2">
        <v>43</v>
      </c>
      <c r="J29" s="23">
        <v>1</v>
      </c>
      <c r="K29" s="2">
        <v>60</v>
      </c>
      <c r="L29" s="1"/>
      <c r="M29" s="2"/>
      <c r="N29" s="1"/>
      <c r="O29" s="2"/>
      <c r="P29" s="15"/>
      <c r="Q29" s="5"/>
      <c r="R29" s="1"/>
      <c r="S29" s="5"/>
      <c r="T29" s="1"/>
      <c r="U29" s="2"/>
      <c r="V29" s="1"/>
      <c r="W29" s="5"/>
      <c r="X29" s="1"/>
      <c r="Y29" s="2"/>
      <c r="Z29">
        <f t="shared" si="0"/>
        <v>0</v>
      </c>
      <c r="AA29">
        <f t="shared" si="1"/>
        <v>0</v>
      </c>
      <c r="AB29">
        <f t="shared" si="2"/>
        <v>0</v>
      </c>
    </row>
    <row r="30" spans="1:28" x14ac:dyDescent="0.25">
      <c r="A30" s="10">
        <f>IF(G30="","300",RANK(G30,($G$5:$G$198),))</f>
        <v>25</v>
      </c>
      <c r="B30" s="22" t="s">
        <v>616</v>
      </c>
      <c r="C30" s="22" t="s">
        <v>617</v>
      </c>
      <c r="D30" s="6" t="s">
        <v>67</v>
      </c>
      <c r="E30" s="12">
        <f>MAX(I30,K30,M30,O30,Q30,S30)</f>
        <v>60</v>
      </c>
      <c r="F30" s="11" cm="1">
        <f t="array" ref="F30">SUM(LARGE(Z30:AB30,{1;2;3}))</f>
        <v>0</v>
      </c>
      <c r="G30" s="13">
        <f>SUM(E30,F30)</f>
        <v>60</v>
      </c>
      <c r="H30" s="1"/>
      <c r="I30" s="2"/>
      <c r="J30" s="25"/>
      <c r="K30" s="2"/>
      <c r="L30" s="1"/>
      <c r="M30" s="2"/>
      <c r="N30" s="1"/>
      <c r="O30" s="2"/>
      <c r="P30" s="15">
        <v>1</v>
      </c>
      <c r="Q30" s="5">
        <v>60</v>
      </c>
      <c r="R30" s="1">
        <v>1</v>
      </c>
      <c r="S30" s="5">
        <v>60</v>
      </c>
      <c r="T30" s="1"/>
      <c r="U30" s="2"/>
      <c r="V30" s="1"/>
      <c r="W30" s="5"/>
      <c r="X30" s="1"/>
      <c r="Y30" s="2"/>
      <c r="Z30">
        <f t="shared" si="0"/>
        <v>0</v>
      </c>
      <c r="AA30">
        <f t="shared" si="1"/>
        <v>0</v>
      </c>
      <c r="AB30">
        <f t="shared" si="2"/>
        <v>0</v>
      </c>
    </row>
    <row r="31" spans="1:28" x14ac:dyDescent="0.25">
      <c r="A31" s="10">
        <f>IF(G31="","300",RANK(G31,($G$5:$G$198),))</f>
        <v>25</v>
      </c>
      <c r="B31" s="22" t="s">
        <v>412</v>
      </c>
      <c r="C31" s="22" t="s">
        <v>413</v>
      </c>
      <c r="D31" s="6" t="s">
        <v>242</v>
      </c>
      <c r="E31" s="12">
        <f>MAX(I31,K31,M31,O31,Q31,S31)</f>
        <v>21</v>
      </c>
      <c r="F31" s="11" cm="1">
        <f t="array" ref="F31">SUM(LARGE(Z31:AB31,{1;2;3}))</f>
        <v>39</v>
      </c>
      <c r="G31" s="13">
        <f>SUM(E31,F31)</f>
        <v>60</v>
      </c>
      <c r="H31" s="1"/>
      <c r="I31" s="2"/>
      <c r="J31" s="38"/>
      <c r="K31" s="21"/>
      <c r="L31" s="1">
        <v>24</v>
      </c>
      <c r="M31" s="2">
        <v>21</v>
      </c>
      <c r="N31" s="1"/>
      <c r="O31" s="2"/>
      <c r="P31" s="15"/>
      <c r="Q31" s="5"/>
      <c r="R31" s="1"/>
      <c r="S31" s="5"/>
      <c r="T31" s="1"/>
      <c r="U31" s="2"/>
      <c r="V31" s="1"/>
      <c r="W31" s="5"/>
      <c r="X31" s="1">
        <v>9</v>
      </c>
      <c r="Y31" s="2">
        <v>39</v>
      </c>
      <c r="Z31">
        <f t="shared" ref="Z31:Z50" si="3">U31</f>
        <v>0</v>
      </c>
      <c r="AA31">
        <f t="shared" ref="AA31:AA50" si="4">W31</f>
        <v>0</v>
      </c>
      <c r="AB31">
        <f t="shared" si="2"/>
        <v>39</v>
      </c>
    </row>
    <row r="32" spans="1:28" x14ac:dyDescent="0.25">
      <c r="A32" s="10">
        <f>IF(G32="","300",RANK(G32,($G$5:$G$198),))</f>
        <v>28</v>
      </c>
      <c r="B32" s="11" t="s">
        <v>729</v>
      </c>
      <c r="C32" s="11" t="s">
        <v>730</v>
      </c>
      <c r="D32" s="30" t="s">
        <v>125</v>
      </c>
      <c r="E32" s="12">
        <f>MAX(I32,K32,M32,O32,Q32,S32)</f>
        <v>17</v>
      </c>
      <c r="F32" s="11" cm="1">
        <f t="array" ref="F32">SUM(LARGE(Z32:AB32,{1;2;3}))</f>
        <v>40</v>
      </c>
      <c r="G32" s="13">
        <f>SUM(E32,F32)</f>
        <v>57</v>
      </c>
      <c r="H32" s="1"/>
      <c r="I32" s="2"/>
      <c r="J32" s="23"/>
      <c r="K32" s="2"/>
      <c r="L32" s="1"/>
      <c r="M32" s="2"/>
      <c r="N32" s="1"/>
      <c r="O32" s="2"/>
      <c r="P32" s="15"/>
      <c r="Q32" s="5"/>
      <c r="R32" s="1">
        <v>28</v>
      </c>
      <c r="S32" s="5">
        <v>17</v>
      </c>
      <c r="T32" s="1"/>
      <c r="U32" s="2"/>
      <c r="V32" s="1"/>
      <c r="W32" s="5"/>
      <c r="X32" s="1">
        <v>8</v>
      </c>
      <c r="Y32" s="2">
        <v>40</v>
      </c>
      <c r="Z32">
        <f t="shared" si="3"/>
        <v>0</v>
      </c>
      <c r="AA32">
        <f t="shared" si="4"/>
        <v>0</v>
      </c>
      <c r="AB32">
        <f t="shared" si="2"/>
        <v>40</v>
      </c>
    </row>
    <row r="33" spans="1:28" x14ac:dyDescent="0.25">
      <c r="A33" s="10">
        <f>IF(G33="","300",RANK(G33,($G$5:$G$198),))</f>
        <v>28</v>
      </c>
      <c r="B33" s="22" t="s">
        <v>390</v>
      </c>
      <c r="C33" s="22" t="s">
        <v>391</v>
      </c>
      <c r="D33" s="14" t="s">
        <v>242</v>
      </c>
      <c r="E33" s="12">
        <f>MAX(I33,K33,M33,O33,Q33,S33)</f>
        <v>42</v>
      </c>
      <c r="F33" s="11" cm="1">
        <f t="array" ref="F33">SUM(LARGE(Z33:AB33,{1;2;3}))</f>
        <v>15</v>
      </c>
      <c r="G33" s="13">
        <f>SUM(E33,F33)</f>
        <v>57</v>
      </c>
      <c r="H33" s="1"/>
      <c r="I33" s="2"/>
      <c r="J33" s="25"/>
      <c r="K33" s="2"/>
      <c r="L33" s="1">
        <v>6</v>
      </c>
      <c r="M33" s="2">
        <v>42</v>
      </c>
      <c r="N33" s="1"/>
      <c r="O33" s="2"/>
      <c r="P33" s="15"/>
      <c r="Q33" s="5"/>
      <c r="R33" s="1"/>
      <c r="S33" s="5"/>
      <c r="T33" s="1"/>
      <c r="U33" s="2"/>
      <c r="V33" s="1">
        <v>30</v>
      </c>
      <c r="W33" s="5">
        <v>15</v>
      </c>
      <c r="X33" s="1"/>
      <c r="Y33" s="2"/>
      <c r="Z33">
        <f t="shared" si="3"/>
        <v>0</v>
      </c>
      <c r="AA33">
        <f t="shared" si="4"/>
        <v>15</v>
      </c>
      <c r="AB33">
        <f t="shared" si="2"/>
        <v>0</v>
      </c>
    </row>
    <row r="34" spans="1:28" x14ac:dyDescent="0.25">
      <c r="A34" s="10">
        <f>IF(G34="","300",RANK(G34,($G$5:$G$198),))</f>
        <v>30</v>
      </c>
      <c r="B34" s="22" t="s">
        <v>275</v>
      </c>
      <c r="C34" s="22" t="s">
        <v>276</v>
      </c>
      <c r="D34" s="6" t="s">
        <v>15</v>
      </c>
      <c r="E34" s="12">
        <f>MAX(I34,K34,M34,O34,Q34,S34)</f>
        <v>24</v>
      </c>
      <c r="F34" s="11" cm="1">
        <f t="array" ref="F34">SUM(LARGE(Z34:AB34,{1;2;3}))</f>
        <v>32</v>
      </c>
      <c r="G34" s="13">
        <f>SUM(E34,F34)</f>
        <v>56</v>
      </c>
      <c r="H34" s="1"/>
      <c r="I34" s="2"/>
      <c r="J34" s="1">
        <v>21</v>
      </c>
      <c r="K34" s="2">
        <v>24</v>
      </c>
      <c r="L34" s="1"/>
      <c r="M34" s="2"/>
      <c r="N34" s="1"/>
      <c r="O34" s="2"/>
      <c r="P34" s="15"/>
      <c r="Q34" s="5"/>
      <c r="R34" s="1"/>
      <c r="S34" s="5"/>
      <c r="T34" s="1"/>
      <c r="U34" s="2"/>
      <c r="V34" s="1"/>
      <c r="W34" s="5"/>
      <c r="X34" s="1">
        <v>13</v>
      </c>
      <c r="Y34" s="2">
        <v>32</v>
      </c>
      <c r="Z34">
        <f t="shared" si="3"/>
        <v>0</v>
      </c>
      <c r="AA34">
        <f t="shared" si="4"/>
        <v>0</v>
      </c>
      <c r="AB34">
        <f t="shared" si="2"/>
        <v>32</v>
      </c>
    </row>
    <row r="35" spans="1:28" x14ac:dyDescent="0.25">
      <c r="A35" s="10">
        <f>IF(G35="","300",RANK(G35,($G$5:$G$198),))</f>
        <v>31</v>
      </c>
      <c r="B35" s="11" t="s">
        <v>62</v>
      </c>
      <c r="C35" s="11" t="s">
        <v>63</v>
      </c>
      <c r="D35" s="29" t="s">
        <v>18</v>
      </c>
      <c r="E35" s="12">
        <f>MAX(I35,K35,M35,O35,Q35,S35)</f>
        <v>55</v>
      </c>
      <c r="F35" s="11" cm="1">
        <f t="array" ref="F35">SUM(LARGE(Z35:AB35,{1;2;3}))</f>
        <v>0</v>
      </c>
      <c r="G35" s="13">
        <f>SUM(E35,F35)</f>
        <v>55</v>
      </c>
      <c r="H35" s="1">
        <v>21</v>
      </c>
      <c r="I35" s="2">
        <v>24</v>
      </c>
      <c r="J35" s="1">
        <v>2</v>
      </c>
      <c r="K35" s="2">
        <v>55</v>
      </c>
      <c r="L35" s="1"/>
      <c r="M35" s="2"/>
      <c r="N35" s="1">
        <v>2</v>
      </c>
      <c r="O35" s="2">
        <v>55</v>
      </c>
      <c r="P35" s="15"/>
      <c r="Q35" s="5"/>
      <c r="R35" s="1"/>
      <c r="S35" s="5"/>
      <c r="T35" s="1"/>
      <c r="U35" s="2"/>
      <c r="V35" s="1"/>
      <c r="W35" s="5"/>
      <c r="X35" s="1"/>
      <c r="Y35" s="2"/>
      <c r="Z35">
        <f t="shared" si="3"/>
        <v>0</v>
      </c>
      <c r="AA35">
        <f t="shared" si="4"/>
        <v>0</v>
      </c>
      <c r="AB35">
        <f t="shared" ref="AB35:AB73" si="5">Y35</f>
        <v>0</v>
      </c>
    </row>
    <row r="36" spans="1:28" x14ac:dyDescent="0.25">
      <c r="A36" s="10">
        <f>IF(G36="","300",RANK(G36,($G$5:$G$198),))</f>
        <v>31</v>
      </c>
      <c r="B36" s="11" t="s">
        <v>165</v>
      </c>
      <c r="C36" s="11" t="s">
        <v>35</v>
      </c>
      <c r="D36" s="6" t="s">
        <v>17</v>
      </c>
      <c r="E36" s="12">
        <f>MAX(I36,K36,M36,O36,Q36,S36)</f>
        <v>33</v>
      </c>
      <c r="F36" s="11" cm="1">
        <f t="array" ref="F36">SUM(LARGE(Z36:AB36,{1;2;3}))</f>
        <v>22</v>
      </c>
      <c r="G36" s="13">
        <f>SUM(E36,F36)</f>
        <v>55</v>
      </c>
      <c r="H36" s="1">
        <v>12</v>
      </c>
      <c r="I36" s="2">
        <v>33</v>
      </c>
      <c r="J36" s="1"/>
      <c r="K36" s="2"/>
      <c r="L36" s="1">
        <v>17</v>
      </c>
      <c r="M36" s="2">
        <v>28</v>
      </c>
      <c r="N36" s="1"/>
      <c r="O36" s="2"/>
      <c r="P36" s="15"/>
      <c r="Q36" s="5"/>
      <c r="R36" s="1"/>
      <c r="S36" s="5"/>
      <c r="T36" s="1"/>
      <c r="U36" s="2"/>
      <c r="V36" s="1">
        <v>23</v>
      </c>
      <c r="W36" s="5">
        <v>22</v>
      </c>
      <c r="X36" s="1"/>
      <c r="Y36" s="2"/>
      <c r="Z36">
        <f t="shared" si="3"/>
        <v>0</v>
      </c>
      <c r="AA36">
        <f t="shared" si="4"/>
        <v>22</v>
      </c>
      <c r="AB36">
        <f t="shared" si="5"/>
        <v>0</v>
      </c>
    </row>
    <row r="37" spans="1:28" x14ac:dyDescent="0.25">
      <c r="A37" s="10">
        <f>IF(G37="","300",RANK(G37,($G$5:$G$198),))</f>
        <v>31</v>
      </c>
      <c r="B37" s="22" t="s">
        <v>593</v>
      </c>
      <c r="C37" s="22" t="s">
        <v>618</v>
      </c>
      <c r="D37" s="6" t="s">
        <v>67</v>
      </c>
      <c r="E37" s="12">
        <f>MAX(I37,K37,M37,O37,Q37,S37)</f>
        <v>55</v>
      </c>
      <c r="F37" s="11" cm="1">
        <f t="array" ref="F37">SUM(LARGE(Z37:AB37,{1;2;3}))</f>
        <v>0</v>
      </c>
      <c r="G37" s="13">
        <f>SUM(E37,F37)</f>
        <v>55</v>
      </c>
      <c r="H37" s="1"/>
      <c r="I37" s="2"/>
      <c r="J37" s="1"/>
      <c r="K37" s="2"/>
      <c r="L37" s="1"/>
      <c r="M37" s="2"/>
      <c r="N37" s="1"/>
      <c r="O37" s="2"/>
      <c r="P37" s="15">
        <v>5</v>
      </c>
      <c r="Q37" s="5">
        <v>43</v>
      </c>
      <c r="R37" s="1">
        <v>2</v>
      </c>
      <c r="S37" s="5">
        <v>55</v>
      </c>
      <c r="T37" s="1"/>
      <c r="U37" s="2"/>
      <c r="V37" s="1"/>
      <c r="W37" s="5"/>
      <c r="X37" s="1"/>
      <c r="Y37" s="2"/>
      <c r="Z37">
        <f t="shared" si="3"/>
        <v>0</v>
      </c>
      <c r="AA37">
        <f t="shared" si="4"/>
        <v>0</v>
      </c>
      <c r="AB37">
        <f t="shared" si="5"/>
        <v>0</v>
      </c>
    </row>
    <row r="38" spans="1:28" x14ac:dyDescent="0.25">
      <c r="A38" s="10">
        <f>IF(G38="","300",RANK(G38,($G$5:$G$198),))</f>
        <v>31</v>
      </c>
      <c r="B38" s="22" t="s">
        <v>174</v>
      </c>
      <c r="C38" s="22" t="s">
        <v>383</v>
      </c>
      <c r="D38" s="14" t="s">
        <v>17</v>
      </c>
      <c r="E38" s="12">
        <f>MAX(I38,K38,M38,O38,Q38,S38)</f>
        <v>55</v>
      </c>
      <c r="F38" s="11" cm="1">
        <f t="array" ref="F38">SUM(LARGE(Z38:AB38,{1;2;3}))</f>
        <v>0</v>
      </c>
      <c r="G38" s="13">
        <f>SUM(E38,F38)</f>
        <v>55</v>
      </c>
      <c r="H38" s="1"/>
      <c r="I38" s="2"/>
      <c r="J38" s="1"/>
      <c r="K38" s="2"/>
      <c r="L38" s="1">
        <v>2</v>
      </c>
      <c r="M38" s="2">
        <v>55</v>
      </c>
      <c r="N38" s="1"/>
      <c r="O38" s="2"/>
      <c r="P38" s="15"/>
      <c r="Q38" s="5"/>
      <c r="R38" s="1"/>
      <c r="S38" s="5"/>
      <c r="T38" s="1"/>
      <c r="U38" s="2"/>
      <c r="V38" s="1"/>
      <c r="W38" s="5"/>
      <c r="X38" s="1"/>
      <c r="Y38" s="2"/>
      <c r="Z38">
        <f t="shared" si="3"/>
        <v>0</v>
      </c>
      <c r="AA38">
        <f t="shared" si="4"/>
        <v>0</v>
      </c>
      <c r="AB38">
        <f t="shared" si="5"/>
        <v>0</v>
      </c>
    </row>
    <row r="39" spans="1:28" x14ac:dyDescent="0.25">
      <c r="A39" s="10">
        <f>IF(G39="","300",RANK(G39,($G$5:$G$198),))</f>
        <v>35</v>
      </c>
      <c r="B39" s="22" t="s">
        <v>866</v>
      </c>
      <c r="C39" s="22" t="s">
        <v>329</v>
      </c>
      <c r="D39" s="30" t="s">
        <v>16</v>
      </c>
      <c r="E39" s="12">
        <f>MAX(I39,K39,M39,O39,Q39,S39)</f>
        <v>0</v>
      </c>
      <c r="F39" s="11" cm="1">
        <f t="array" ref="F39">SUM(LARGE(Z39:AB39,{1;2;3}))</f>
        <v>50</v>
      </c>
      <c r="G39" s="13">
        <f>SUM(E39,F39)</f>
        <v>50</v>
      </c>
      <c r="H39" s="1"/>
      <c r="I39" s="2"/>
      <c r="J39" s="1"/>
      <c r="K39" s="2"/>
      <c r="L39" s="1"/>
      <c r="M39" s="2"/>
      <c r="N39" s="1"/>
      <c r="O39" s="2"/>
      <c r="P39" s="15"/>
      <c r="Q39" s="5"/>
      <c r="R39" s="1"/>
      <c r="S39" s="5"/>
      <c r="T39" s="1"/>
      <c r="U39" s="2"/>
      <c r="V39" s="1"/>
      <c r="W39" s="5"/>
      <c r="X39" s="1">
        <v>3</v>
      </c>
      <c r="Y39" s="2">
        <v>50</v>
      </c>
      <c r="Z39">
        <f t="shared" si="3"/>
        <v>0</v>
      </c>
      <c r="AA39">
        <f t="shared" si="4"/>
        <v>0</v>
      </c>
      <c r="AB39">
        <f t="shared" si="5"/>
        <v>50</v>
      </c>
    </row>
    <row r="40" spans="1:28" x14ac:dyDescent="0.25">
      <c r="A40" s="10">
        <f>IF(G40="","300",RANK(G40,($G$5:$G$198),))</f>
        <v>35</v>
      </c>
      <c r="B40" s="11" t="s">
        <v>102</v>
      </c>
      <c r="C40" s="11" t="s">
        <v>200</v>
      </c>
      <c r="D40" s="30" t="s">
        <v>16</v>
      </c>
      <c r="E40" s="12">
        <f>MAX(I40,K40,M40,O40,Q40,S40)</f>
        <v>50</v>
      </c>
      <c r="F40" s="11" cm="1">
        <f t="array" ref="F40">SUM(LARGE(Z40:AB40,{1;2;3}))</f>
        <v>0</v>
      </c>
      <c r="G40" s="13">
        <f>SUM(E40,F40)</f>
        <v>50</v>
      </c>
      <c r="H40" s="1">
        <v>26</v>
      </c>
      <c r="I40" s="2">
        <v>19</v>
      </c>
      <c r="J40" s="1"/>
      <c r="K40" s="2"/>
      <c r="L40" s="1"/>
      <c r="M40" s="2"/>
      <c r="N40" s="1"/>
      <c r="O40" s="2"/>
      <c r="P40" s="15"/>
      <c r="Q40" s="5"/>
      <c r="R40" s="1">
        <v>3</v>
      </c>
      <c r="S40" s="5">
        <v>50</v>
      </c>
      <c r="T40" s="1"/>
      <c r="U40" s="2"/>
      <c r="V40" s="1"/>
      <c r="W40" s="5"/>
      <c r="X40" s="1"/>
      <c r="Y40" s="2"/>
      <c r="Z40">
        <f t="shared" si="3"/>
        <v>0</v>
      </c>
      <c r="AA40">
        <f t="shared" si="4"/>
        <v>0</v>
      </c>
      <c r="AB40">
        <f t="shared" si="5"/>
        <v>0</v>
      </c>
    </row>
    <row r="41" spans="1:28" x14ac:dyDescent="0.25">
      <c r="A41" s="10">
        <f>IF(G41="","300",RANK(G41,($G$5:$G$198),))</f>
        <v>35</v>
      </c>
      <c r="B41" s="11" t="s">
        <v>720</v>
      </c>
      <c r="C41" s="11" t="s">
        <v>721</v>
      </c>
      <c r="D41" s="30" t="s">
        <v>59</v>
      </c>
      <c r="E41" s="12">
        <f>MAX(I41,K41,M41,O41,Q41,S41)</f>
        <v>34</v>
      </c>
      <c r="F41" s="11" cm="1">
        <f t="array" ref="F41">SUM(LARGE(Z41:AB41,{1;2;3}))</f>
        <v>16</v>
      </c>
      <c r="G41" s="13">
        <f>SUM(E41,F41)</f>
        <v>50</v>
      </c>
      <c r="H41" s="1"/>
      <c r="I41" s="2"/>
      <c r="J41" s="1"/>
      <c r="K41" s="2"/>
      <c r="L41" s="1"/>
      <c r="M41" s="2"/>
      <c r="N41" s="1"/>
      <c r="O41" s="2"/>
      <c r="P41" s="15"/>
      <c r="Q41" s="5"/>
      <c r="R41" s="1">
        <v>11</v>
      </c>
      <c r="S41" s="5">
        <v>34</v>
      </c>
      <c r="T41" s="1"/>
      <c r="U41" s="2"/>
      <c r="V41" s="1"/>
      <c r="W41" s="5"/>
      <c r="X41" s="1">
        <v>29</v>
      </c>
      <c r="Y41" s="2">
        <v>16</v>
      </c>
      <c r="Z41">
        <f t="shared" si="3"/>
        <v>0</v>
      </c>
      <c r="AA41">
        <f t="shared" si="4"/>
        <v>0</v>
      </c>
      <c r="AB41">
        <f t="shared" si="5"/>
        <v>16</v>
      </c>
    </row>
    <row r="42" spans="1:28" x14ac:dyDescent="0.25">
      <c r="A42" s="10">
        <f>IF(G42="","300",RANK(G42,($G$5:$G$198),))</f>
        <v>35</v>
      </c>
      <c r="B42" s="11" t="s">
        <v>153</v>
      </c>
      <c r="C42" s="11" t="s">
        <v>190</v>
      </c>
      <c r="D42" s="14" t="s">
        <v>147</v>
      </c>
      <c r="E42" s="12">
        <f>MAX(I42,K42,M42,O42,Q42,S42)</f>
        <v>50</v>
      </c>
      <c r="F42" s="11" cm="1">
        <f t="array" ref="F42">SUM(LARGE(Z42:AB42,{1;2;3}))</f>
        <v>0</v>
      </c>
      <c r="G42" s="13">
        <f>SUM(E42,F42)</f>
        <v>50</v>
      </c>
      <c r="H42" s="1">
        <v>4</v>
      </c>
      <c r="I42" s="2">
        <v>44</v>
      </c>
      <c r="J42" s="1">
        <v>6</v>
      </c>
      <c r="K42" s="2">
        <v>42</v>
      </c>
      <c r="L42" s="1"/>
      <c r="M42" s="2"/>
      <c r="N42" s="1"/>
      <c r="O42" s="2"/>
      <c r="P42" s="15">
        <v>3</v>
      </c>
      <c r="Q42" s="5">
        <v>50</v>
      </c>
      <c r="R42" s="1">
        <v>16</v>
      </c>
      <c r="S42" s="5">
        <v>29</v>
      </c>
      <c r="T42" s="1"/>
      <c r="U42" s="2"/>
      <c r="V42" s="1"/>
      <c r="W42" s="5"/>
      <c r="X42" s="1"/>
      <c r="Y42" s="2"/>
      <c r="Z42">
        <f t="shared" si="3"/>
        <v>0</v>
      </c>
      <c r="AA42">
        <f t="shared" si="4"/>
        <v>0</v>
      </c>
      <c r="AB42">
        <f t="shared" si="5"/>
        <v>0</v>
      </c>
    </row>
    <row r="43" spans="1:28" x14ac:dyDescent="0.25">
      <c r="A43" s="10">
        <f>IF(G43="","300",RANK(G43,($G$5:$G$198),))</f>
        <v>35</v>
      </c>
      <c r="B43" s="11" t="s">
        <v>40</v>
      </c>
      <c r="C43" s="11" t="s">
        <v>69</v>
      </c>
      <c r="D43" s="30" t="s">
        <v>41</v>
      </c>
      <c r="E43" s="12">
        <f>MAX(I43,K43,M43,O43,Q43,S43)</f>
        <v>50</v>
      </c>
      <c r="F43" s="11" cm="1">
        <f t="array" ref="F43">SUM(LARGE(Z43:AB43,{1;2;3}))</f>
        <v>0</v>
      </c>
      <c r="G43" s="13">
        <f>SUM(E43,F43)</f>
        <v>50</v>
      </c>
      <c r="H43" s="1">
        <v>13</v>
      </c>
      <c r="I43" s="2">
        <v>32</v>
      </c>
      <c r="J43" s="1">
        <v>5</v>
      </c>
      <c r="K43" s="2">
        <v>43</v>
      </c>
      <c r="L43" s="1"/>
      <c r="M43" s="2"/>
      <c r="N43" s="1">
        <v>3</v>
      </c>
      <c r="O43" s="2">
        <v>50</v>
      </c>
      <c r="P43" s="15"/>
      <c r="Q43" s="5"/>
      <c r="R43" s="1"/>
      <c r="S43" s="5"/>
      <c r="T43" s="1"/>
      <c r="U43" s="2"/>
      <c r="V43" s="1"/>
      <c r="W43" s="5"/>
      <c r="X43" s="1"/>
      <c r="Y43" s="2"/>
      <c r="Z43">
        <f t="shared" si="3"/>
        <v>0</v>
      </c>
      <c r="AA43">
        <f t="shared" si="4"/>
        <v>0</v>
      </c>
      <c r="AB43">
        <f t="shared" si="5"/>
        <v>0</v>
      </c>
    </row>
    <row r="44" spans="1:28" x14ac:dyDescent="0.25">
      <c r="A44" s="10">
        <f>IF(G44="","300",RANK(G44,($G$5:$G$198),))</f>
        <v>35</v>
      </c>
      <c r="B44" s="22" t="s">
        <v>407</v>
      </c>
      <c r="C44" s="22" t="s">
        <v>408</v>
      </c>
      <c r="D44" s="30" t="s">
        <v>242</v>
      </c>
      <c r="E44" s="12">
        <f>MAX(I44,K44,M44,O44,Q44,S44)</f>
        <v>25</v>
      </c>
      <c r="F44" s="11" cm="1">
        <f t="array" ref="F44">SUM(LARGE(Z44:AB44,{1;2;3}))</f>
        <v>25</v>
      </c>
      <c r="G44" s="13">
        <f>SUM(E44,F44)</f>
        <v>50</v>
      </c>
      <c r="H44" s="20"/>
      <c r="I44" s="21"/>
      <c r="J44" s="20"/>
      <c r="K44" s="21"/>
      <c r="L44" s="1">
        <v>20</v>
      </c>
      <c r="M44" s="2">
        <v>25</v>
      </c>
      <c r="N44" s="1"/>
      <c r="O44" s="2"/>
      <c r="P44" s="15"/>
      <c r="Q44" s="5"/>
      <c r="R44" s="1"/>
      <c r="S44" s="5"/>
      <c r="T44" s="1"/>
      <c r="U44" s="2"/>
      <c r="V44" s="1"/>
      <c r="W44" s="5"/>
      <c r="X44" s="1">
        <v>20</v>
      </c>
      <c r="Y44" s="2">
        <v>25</v>
      </c>
      <c r="Z44">
        <f t="shared" si="3"/>
        <v>0</v>
      </c>
      <c r="AA44">
        <f t="shared" si="4"/>
        <v>0</v>
      </c>
      <c r="AB44">
        <f t="shared" si="5"/>
        <v>25</v>
      </c>
    </row>
    <row r="45" spans="1:28" x14ac:dyDescent="0.25">
      <c r="A45" s="10">
        <f>IF(G45="","300",RANK(G45,($G$5:$G$198),))</f>
        <v>41</v>
      </c>
      <c r="B45" s="22" t="s">
        <v>386</v>
      </c>
      <c r="C45" s="22" t="s">
        <v>387</v>
      </c>
      <c r="D45" s="14" t="s">
        <v>242</v>
      </c>
      <c r="E45" s="12">
        <f>MAX(I45,K45,M45,O45,Q45,S45)</f>
        <v>44</v>
      </c>
      <c r="F45" s="11" cm="1">
        <f t="array" ref="F45">SUM(LARGE(Z45:AB45,{1;2;3}))</f>
        <v>0</v>
      </c>
      <c r="G45" s="13">
        <f>SUM(E45,F45)</f>
        <v>44</v>
      </c>
      <c r="H45" s="1"/>
      <c r="I45" s="2"/>
      <c r="J45" s="1"/>
      <c r="K45" s="2"/>
      <c r="L45" s="1">
        <v>4</v>
      </c>
      <c r="M45" s="2">
        <v>44</v>
      </c>
      <c r="N45" s="1"/>
      <c r="O45" s="2"/>
      <c r="P45" s="15"/>
      <c r="Q45" s="5"/>
      <c r="R45" s="1"/>
      <c r="S45" s="5"/>
      <c r="T45" s="1"/>
      <c r="U45" s="2"/>
      <c r="V45" s="1"/>
      <c r="W45" s="5"/>
      <c r="X45" s="1"/>
      <c r="Y45" s="2"/>
      <c r="Z45">
        <f t="shared" si="3"/>
        <v>0</v>
      </c>
      <c r="AA45">
        <f t="shared" si="4"/>
        <v>0</v>
      </c>
      <c r="AB45">
        <f t="shared" si="5"/>
        <v>0</v>
      </c>
    </row>
    <row r="46" spans="1:28" x14ac:dyDescent="0.25">
      <c r="A46" s="10">
        <f>IF(G46="","300",RANK(G46,($G$5:$G$198),))</f>
        <v>41</v>
      </c>
      <c r="B46" s="22" t="s">
        <v>265</v>
      </c>
      <c r="C46" s="22" t="s">
        <v>266</v>
      </c>
      <c r="D46" s="6" t="s">
        <v>18</v>
      </c>
      <c r="E46" s="12">
        <f>MAX(I46,K46,M46,O46,Q46,S46)</f>
        <v>44</v>
      </c>
      <c r="F46" s="11" cm="1">
        <f t="array" ref="F46">SUM(LARGE(Z46:AB46,{1;2;3}))</f>
        <v>0</v>
      </c>
      <c r="G46" s="13">
        <f>SUM(E46,F46)</f>
        <v>44</v>
      </c>
      <c r="H46" s="1"/>
      <c r="I46" s="2"/>
      <c r="J46" s="1">
        <v>10</v>
      </c>
      <c r="K46" s="2">
        <v>38</v>
      </c>
      <c r="L46" s="1"/>
      <c r="M46" s="2"/>
      <c r="N46" s="1">
        <v>4</v>
      </c>
      <c r="O46" s="2">
        <v>44</v>
      </c>
      <c r="P46" s="15"/>
      <c r="Q46" s="5"/>
      <c r="R46" s="1"/>
      <c r="S46" s="5"/>
      <c r="T46" s="1"/>
      <c r="U46" s="2"/>
      <c r="V46" s="1"/>
      <c r="W46" s="5"/>
      <c r="X46" s="1"/>
      <c r="Y46" s="2"/>
      <c r="Z46">
        <f t="shared" si="3"/>
        <v>0</v>
      </c>
      <c r="AA46">
        <f t="shared" si="4"/>
        <v>0</v>
      </c>
      <c r="AB46">
        <f t="shared" si="5"/>
        <v>0</v>
      </c>
    </row>
    <row r="47" spans="1:28" x14ac:dyDescent="0.25">
      <c r="A47" s="10">
        <f>IF(G47="","300",RANK(G47,($G$5:$G$198),))</f>
        <v>41</v>
      </c>
      <c r="B47" s="22" t="s">
        <v>625</v>
      </c>
      <c r="C47" s="22" t="s">
        <v>626</v>
      </c>
      <c r="D47" s="6" t="s">
        <v>67</v>
      </c>
      <c r="E47" s="12">
        <f>MAX(I47,K47,M47,O47,Q47,S47)</f>
        <v>44</v>
      </c>
      <c r="F47" s="11" cm="1">
        <f t="array" ref="F47">SUM(LARGE(Z47:AB47,{1;2;3}))</f>
        <v>0</v>
      </c>
      <c r="G47" s="13">
        <f>SUM(E47,F47)</f>
        <v>44</v>
      </c>
      <c r="H47" s="1"/>
      <c r="I47" s="2"/>
      <c r="J47" s="1"/>
      <c r="K47" s="2"/>
      <c r="L47" s="1"/>
      <c r="M47" s="2"/>
      <c r="N47" s="1"/>
      <c r="O47" s="2"/>
      <c r="P47" s="15">
        <v>13</v>
      </c>
      <c r="Q47" s="5">
        <v>32</v>
      </c>
      <c r="R47" s="1">
        <v>4</v>
      </c>
      <c r="S47" s="5">
        <v>44</v>
      </c>
      <c r="T47" s="1"/>
      <c r="U47" s="2"/>
      <c r="V47" s="1"/>
      <c r="W47" s="5"/>
      <c r="X47" s="1"/>
      <c r="Y47" s="2"/>
      <c r="Z47">
        <f t="shared" si="3"/>
        <v>0</v>
      </c>
      <c r="AA47">
        <f t="shared" si="4"/>
        <v>0</v>
      </c>
      <c r="AB47">
        <f t="shared" ref="AB47:AB67" si="6">Y47</f>
        <v>0</v>
      </c>
    </row>
    <row r="48" spans="1:28" x14ac:dyDescent="0.25">
      <c r="A48" s="10">
        <f>IF(G48="","300",RANK(G48,($G$5:$G$198),))</f>
        <v>44</v>
      </c>
      <c r="B48" s="22" t="s">
        <v>388</v>
      </c>
      <c r="C48" s="22" t="s">
        <v>389</v>
      </c>
      <c r="D48" s="6" t="s">
        <v>17</v>
      </c>
      <c r="E48" s="12">
        <f>MAX(I48,K48,M48,O48,Q48,S48)</f>
        <v>43</v>
      </c>
      <c r="F48" s="11" cm="1">
        <f t="array" ref="F48">SUM(LARGE(Z48:AB48,{1;2;3}))</f>
        <v>0</v>
      </c>
      <c r="G48" s="13">
        <f>SUM(E48,F48)</f>
        <v>43</v>
      </c>
      <c r="H48" s="1"/>
      <c r="I48" s="2"/>
      <c r="J48" s="1"/>
      <c r="K48" s="2"/>
      <c r="L48" s="1">
        <v>5</v>
      </c>
      <c r="M48" s="2">
        <v>43</v>
      </c>
      <c r="N48" s="1"/>
      <c r="O48" s="2"/>
      <c r="P48" s="15"/>
      <c r="Q48" s="5"/>
      <c r="R48" s="1"/>
      <c r="S48" s="5"/>
      <c r="T48" s="1"/>
      <c r="U48" s="2"/>
      <c r="V48" s="1"/>
      <c r="W48" s="5"/>
      <c r="X48" s="1"/>
      <c r="Y48" s="2"/>
      <c r="Z48">
        <f t="shared" si="3"/>
        <v>0</v>
      </c>
      <c r="AA48">
        <f t="shared" si="4"/>
        <v>0</v>
      </c>
      <c r="AB48">
        <f t="shared" si="6"/>
        <v>0</v>
      </c>
    </row>
    <row r="49" spans="1:28" x14ac:dyDescent="0.25">
      <c r="A49" s="10">
        <f>IF(G49="","300",RANK(G49,($G$5:$G$198),))</f>
        <v>44</v>
      </c>
      <c r="B49" s="22" t="s">
        <v>527</v>
      </c>
      <c r="C49" s="22" t="s">
        <v>528</v>
      </c>
      <c r="D49" s="6" t="s">
        <v>327</v>
      </c>
      <c r="E49" s="12">
        <f>MAX(I49,K49,M49,O49,Q49,S49)</f>
        <v>43</v>
      </c>
      <c r="F49" s="11" cm="1">
        <f t="array" ref="F49">SUM(LARGE(Z49:AB49,{1;2;3}))</f>
        <v>0</v>
      </c>
      <c r="G49" s="13">
        <f>SUM(E49,F49)</f>
        <v>43</v>
      </c>
      <c r="H49" s="1"/>
      <c r="I49" s="2"/>
      <c r="J49" s="1"/>
      <c r="K49" s="2"/>
      <c r="L49" s="1"/>
      <c r="M49" s="2"/>
      <c r="N49" s="1">
        <v>5</v>
      </c>
      <c r="O49" s="2">
        <v>43</v>
      </c>
      <c r="P49" s="15"/>
      <c r="Q49" s="5"/>
      <c r="R49" s="1"/>
      <c r="S49" s="5"/>
      <c r="T49" s="1"/>
      <c r="U49" s="2"/>
      <c r="V49" s="1"/>
      <c r="W49" s="5"/>
      <c r="X49" s="1"/>
      <c r="Y49" s="2"/>
      <c r="Z49">
        <f t="shared" si="3"/>
        <v>0</v>
      </c>
      <c r="AA49">
        <f t="shared" si="4"/>
        <v>0</v>
      </c>
      <c r="AB49">
        <f t="shared" si="6"/>
        <v>0</v>
      </c>
    </row>
    <row r="50" spans="1:28" x14ac:dyDescent="0.25">
      <c r="A50" s="10">
        <f>IF(G50="","300",RANK(G50,($G$5:$G$198),))</f>
        <v>46</v>
      </c>
      <c r="B50" s="22" t="s">
        <v>619</v>
      </c>
      <c r="C50" s="22" t="s">
        <v>340</v>
      </c>
      <c r="D50" s="6" t="s">
        <v>147</v>
      </c>
      <c r="E50" s="12">
        <f>MAX(I50,K50,M50,O50,Q50,S50)</f>
        <v>42</v>
      </c>
      <c r="F50" s="11" cm="1">
        <f t="array" ref="F50">SUM(LARGE(Z50:AB50,{1;2;3}))</f>
        <v>0</v>
      </c>
      <c r="G50" s="13">
        <f>SUM(E50,F50)</f>
        <v>42</v>
      </c>
      <c r="H50" s="1"/>
      <c r="I50" s="2"/>
      <c r="J50" s="1"/>
      <c r="K50" s="2"/>
      <c r="L50" s="1"/>
      <c r="M50" s="2"/>
      <c r="N50" s="1"/>
      <c r="O50" s="2"/>
      <c r="P50" s="15">
        <v>6</v>
      </c>
      <c r="Q50" s="5">
        <v>42</v>
      </c>
      <c r="R50" s="1">
        <v>10</v>
      </c>
      <c r="S50" s="5">
        <v>38</v>
      </c>
      <c r="T50" s="1"/>
      <c r="U50" s="2"/>
      <c r="V50" s="1"/>
      <c r="W50" s="5"/>
      <c r="X50" s="1"/>
      <c r="Y50" s="2"/>
      <c r="Z50">
        <f t="shared" si="3"/>
        <v>0</v>
      </c>
      <c r="AA50">
        <f t="shared" si="4"/>
        <v>0</v>
      </c>
      <c r="AB50">
        <f t="shared" si="6"/>
        <v>0</v>
      </c>
    </row>
    <row r="51" spans="1:28" x14ac:dyDescent="0.25">
      <c r="A51" s="10">
        <f>IF(G51="","300",RANK(G51,($G$5:$G$198),))</f>
        <v>46</v>
      </c>
      <c r="B51" s="22" t="s">
        <v>285</v>
      </c>
      <c r="C51" s="22" t="s">
        <v>114</v>
      </c>
      <c r="D51" s="29" t="s">
        <v>41</v>
      </c>
      <c r="E51" s="12">
        <f>MAX(I51,K51,M51,O51,Q51,S51)</f>
        <v>42</v>
      </c>
      <c r="F51" s="11" cm="1">
        <f t="array" ref="F51">SUM(LARGE(Z51:AB51,{1;2;3}))</f>
        <v>0</v>
      </c>
      <c r="G51" s="13">
        <f>SUM(E51,F51)</f>
        <v>42</v>
      </c>
      <c r="H51" s="1"/>
      <c r="I51" s="2"/>
      <c r="J51" s="1">
        <v>29</v>
      </c>
      <c r="K51" s="2">
        <v>16</v>
      </c>
      <c r="L51" s="1"/>
      <c r="M51" s="2"/>
      <c r="N51" s="1">
        <v>6</v>
      </c>
      <c r="O51" s="2">
        <v>42</v>
      </c>
      <c r="P51" s="15"/>
      <c r="Q51" s="5"/>
      <c r="R51" s="1"/>
      <c r="S51" s="5"/>
      <c r="T51" s="1"/>
      <c r="U51" s="2"/>
      <c r="V51" s="1"/>
      <c r="W51" s="5"/>
      <c r="X51" s="1"/>
      <c r="Y51" s="2"/>
      <c r="Z51">
        <f t="shared" ref="Z51:Z76" si="7">U51</f>
        <v>0</v>
      </c>
      <c r="AA51">
        <f t="shared" ref="AA51:AA76" si="8">W51</f>
        <v>0</v>
      </c>
      <c r="AB51">
        <f t="shared" si="6"/>
        <v>0</v>
      </c>
    </row>
    <row r="52" spans="1:28" x14ac:dyDescent="0.25">
      <c r="A52" s="10">
        <f>IF(G52="","300",RANK(G52,($G$5:$G$198),))</f>
        <v>48</v>
      </c>
      <c r="B52" s="22" t="s">
        <v>867</v>
      </c>
      <c r="C52" s="22" t="s">
        <v>868</v>
      </c>
      <c r="D52" s="30" t="s">
        <v>16</v>
      </c>
      <c r="E52" s="12">
        <f>MAX(I52,K52,M52,O52,Q52,S52)</f>
        <v>0</v>
      </c>
      <c r="F52" s="11" cm="1">
        <f t="array" ref="F52">SUM(LARGE(Z52:AB52,{1;2;3}))</f>
        <v>41</v>
      </c>
      <c r="G52" s="13">
        <f>SUM(E52,F52)</f>
        <v>41</v>
      </c>
      <c r="H52" s="1"/>
      <c r="I52" s="2"/>
      <c r="J52" s="1"/>
      <c r="K52" s="2"/>
      <c r="L52" s="1"/>
      <c r="M52" s="2"/>
      <c r="N52" s="1"/>
      <c r="O52" s="2"/>
      <c r="P52" s="15"/>
      <c r="Q52" s="5"/>
      <c r="R52" s="1"/>
      <c r="S52" s="5"/>
      <c r="T52" s="1"/>
      <c r="U52" s="2"/>
      <c r="V52" s="1"/>
      <c r="W52" s="5"/>
      <c r="X52" s="1">
        <v>7</v>
      </c>
      <c r="Y52" s="2">
        <v>41</v>
      </c>
      <c r="Z52">
        <f t="shared" si="7"/>
        <v>0</v>
      </c>
      <c r="AA52">
        <f t="shared" si="8"/>
        <v>0</v>
      </c>
      <c r="AB52">
        <f t="shared" si="6"/>
        <v>41</v>
      </c>
    </row>
    <row r="53" spans="1:28" x14ac:dyDescent="0.25">
      <c r="A53" s="10">
        <f>IF(G53="","300",RANK(G53,($G$5:$G$198),))</f>
        <v>48</v>
      </c>
      <c r="B53" s="22" t="s">
        <v>285</v>
      </c>
      <c r="C53" s="22" t="s">
        <v>529</v>
      </c>
      <c r="D53" s="6" t="s">
        <v>41</v>
      </c>
      <c r="E53" s="12">
        <f>MAX(I53,K53,M53,O53,Q53,S53)</f>
        <v>41</v>
      </c>
      <c r="F53" s="11" cm="1">
        <f t="array" ref="F53">SUM(LARGE(Z53:AB53,{1;2;3}))</f>
        <v>0</v>
      </c>
      <c r="G53" s="13">
        <f>SUM(E53,F53)</f>
        <v>41</v>
      </c>
      <c r="H53" s="1"/>
      <c r="I53" s="2"/>
      <c r="J53" s="1"/>
      <c r="K53" s="2"/>
      <c r="L53" s="1"/>
      <c r="M53" s="2"/>
      <c r="N53" s="1">
        <v>7</v>
      </c>
      <c r="O53" s="2">
        <v>41</v>
      </c>
      <c r="P53" s="15"/>
      <c r="Q53" s="5"/>
      <c r="R53" s="1"/>
      <c r="S53" s="5"/>
      <c r="T53" s="1"/>
      <c r="U53" s="2"/>
      <c r="V53" s="1"/>
      <c r="W53" s="5"/>
      <c r="X53" s="1"/>
      <c r="Y53" s="2"/>
      <c r="Z53">
        <f t="shared" si="7"/>
        <v>0</v>
      </c>
      <c r="AA53">
        <f t="shared" si="8"/>
        <v>0</v>
      </c>
      <c r="AB53">
        <f t="shared" si="6"/>
        <v>0</v>
      </c>
    </row>
    <row r="54" spans="1:28" x14ac:dyDescent="0.25">
      <c r="A54" s="10">
        <f>IF(G54="","300",RANK(G54,($G$5:$G$198),))</f>
        <v>48</v>
      </c>
      <c r="B54" s="11" t="s">
        <v>718</v>
      </c>
      <c r="C54" s="11" t="s">
        <v>719</v>
      </c>
      <c r="D54" s="30" t="s">
        <v>70</v>
      </c>
      <c r="E54" s="12">
        <f>MAX(I54,K54,M54,O54,Q54,S54)</f>
        <v>41</v>
      </c>
      <c r="F54" s="11" cm="1">
        <f t="array" ref="F54">SUM(LARGE(Z54:AB54,{1;2;3}))</f>
        <v>0</v>
      </c>
      <c r="G54" s="13">
        <f>SUM(E54,F54)</f>
        <v>41</v>
      </c>
      <c r="H54" s="1"/>
      <c r="I54" s="2"/>
      <c r="J54" s="1"/>
      <c r="K54" s="2"/>
      <c r="L54" s="1"/>
      <c r="M54" s="2"/>
      <c r="N54" s="1"/>
      <c r="O54" s="2"/>
      <c r="P54" s="15"/>
      <c r="Q54" s="5"/>
      <c r="R54" s="1">
        <v>7</v>
      </c>
      <c r="S54" s="5">
        <v>41</v>
      </c>
      <c r="T54" s="1"/>
      <c r="U54" s="2"/>
      <c r="V54" s="1"/>
      <c r="W54" s="5"/>
      <c r="X54" s="1"/>
      <c r="Y54" s="2"/>
      <c r="Z54">
        <f t="shared" si="7"/>
        <v>0</v>
      </c>
      <c r="AA54">
        <f t="shared" si="8"/>
        <v>0</v>
      </c>
      <c r="AB54">
        <f t="shared" si="6"/>
        <v>0</v>
      </c>
    </row>
    <row r="55" spans="1:28" x14ac:dyDescent="0.25">
      <c r="A55" s="10">
        <f>IF(G55="","300",RANK(G55,($G$5:$G$198),))</f>
        <v>48</v>
      </c>
      <c r="B55" s="11" t="s">
        <v>172</v>
      </c>
      <c r="C55" s="11" t="s">
        <v>213</v>
      </c>
      <c r="D55" s="29" t="s">
        <v>17</v>
      </c>
      <c r="E55" s="12">
        <f>MAX(I55,K55,M55,O55,Q55,S55)</f>
        <v>41</v>
      </c>
      <c r="F55" s="11" cm="1">
        <f t="array" ref="F55">SUM(LARGE(Z55:AB55,{1;2;3}))</f>
        <v>0</v>
      </c>
      <c r="G55" s="13">
        <f>SUM(E55,F55)</f>
        <v>41</v>
      </c>
      <c r="H55" s="1">
        <v>17</v>
      </c>
      <c r="I55" s="2">
        <v>28</v>
      </c>
      <c r="J55" s="1"/>
      <c r="K55" s="2"/>
      <c r="L55" s="1">
        <v>7</v>
      </c>
      <c r="M55" s="2">
        <v>41</v>
      </c>
      <c r="N55" s="1"/>
      <c r="O55" s="2"/>
      <c r="P55" s="15"/>
      <c r="Q55" s="5"/>
      <c r="R55" s="1"/>
      <c r="S55" s="5"/>
      <c r="T55" s="1"/>
      <c r="U55" s="2"/>
      <c r="V55" s="1"/>
      <c r="W55" s="5"/>
      <c r="X55" s="1"/>
      <c r="Y55" s="2"/>
      <c r="Z55">
        <f t="shared" si="7"/>
        <v>0</v>
      </c>
      <c r="AA55">
        <f t="shared" si="8"/>
        <v>0</v>
      </c>
      <c r="AB55">
        <f t="shared" si="6"/>
        <v>0</v>
      </c>
    </row>
    <row r="56" spans="1:28" x14ac:dyDescent="0.25">
      <c r="A56" s="10">
        <f>IF(G56="","300",RANK(G56,($G$5:$G$198),))</f>
        <v>48</v>
      </c>
      <c r="B56" s="22" t="s">
        <v>420</v>
      </c>
      <c r="C56" s="22" t="s">
        <v>421</v>
      </c>
      <c r="D56" s="6" t="s">
        <v>67</v>
      </c>
      <c r="E56" s="12">
        <f>MAX(I56,K56,M56,O56,Q56,S56)</f>
        <v>41</v>
      </c>
      <c r="F56" s="11" cm="1">
        <f t="array" ref="F56">SUM(LARGE(Z56:AB56,{1;2;3}))</f>
        <v>0</v>
      </c>
      <c r="G56" s="13">
        <f>SUM(E56,F56)</f>
        <v>41</v>
      </c>
      <c r="H56" s="1"/>
      <c r="I56" s="2"/>
      <c r="J56" s="1"/>
      <c r="K56" s="2"/>
      <c r="L56" s="1">
        <v>28</v>
      </c>
      <c r="M56" s="2">
        <v>17</v>
      </c>
      <c r="N56" s="1"/>
      <c r="O56" s="2"/>
      <c r="P56" s="15">
        <v>7</v>
      </c>
      <c r="Q56" s="5">
        <v>41</v>
      </c>
      <c r="R56" s="1">
        <v>22</v>
      </c>
      <c r="S56" s="5">
        <v>23</v>
      </c>
      <c r="T56" s="1"/>
      <c r="U56" s="2"/>
      <c r="V56" s="1"/>
      <c r="W56" s="5"/>
      <c r="X56" s="1"/>
      <c r="Y56" s="2"/>
      <c r="Z56">
        <f t="shared" si="7"/>
        <v>0</v>
      </c>
      <c r="AA56">
        <f t="shared" si="8"/>
        <v>0</v>
      </c>
      <c r="AB56">
        <f t="shared" si="6"/>
        <v>0</v>
      </c>
    </row>
    <row r="57" spans="1:28" x14ac:dyDescent="0.25">
      <c r="A57" s="10">
        <f>IF(G57="","300",RANK(G57,($G$5:$G$198),))</f>
        <v>53</v>
      </c>
      <c r="B57" s="22" t="s">
        <v>782</v>
      </c>
      <c r="C57" s="22" t="s">
        <v>784</v>
      </c>
      <c r="D57" s="30" t="s">
        <v>772</v>
      </c>
      <c r="E57" s="12">
        <f>MAX(I57,K57,M57,O57,Q57,S57)</f>
        <v>0</v>
      </c>
      <c r="F57" s="11" cm="1">
        <f t="array" ref="F57">SUM(LARGE(Z57:AB57,{1;2;3}))</f>
        <v>40</v>
      </c>
      <c r="G57" s="13">
        <f>SUM(E57,F57)</f>
        <v>40</v>
      </c>
      <c r="H57" s="1"/>
      <c r="I57" s="2"/>
      <c r="J57" s="1"/>
      <c r="K57" s="2"/>
      <c r="L57" s="1"/>
      <c r="M57" s="2"/>
      <c r="N57" s="1"/>
      <c r="O57" s="2"/>
      <c r="P57" s="1"/>
      <c r="Q57" s="2"/>
      <c r="R57" s="1"/>
      <c r="S57" s="5"/>
      <c r="T57" s="1">
        <v>8</v>
      </c>
      <c r="U57" s="2">
        <v>40</v>
      </c>
      <c r="V57" s="1"/>
      <c r="W57" s="5"/>
      <c r="X57" s="1"/>
      <c r="Y57" s="2"/>
      <c r="Z57">
        <f t="shared" si="7"/>
        <v>40</v>
      </c>
      <c r="AA57">
        <f t="shared" si="8"/>
        <v>0</v>
      </c>
      <c r="AB57">
        <f t="shared" si="6"/>
        <v>0</v>
      </c>
    </row>
    <row r="58" spans="1:28" x14ac:dyDescent="0.25">
      <c r="A58" s="10">
        <f>IF(G58="","300",RANK(G58,($G$5:$G$198),))</f>
        <v>53</v>
      </c>
      <c r="B58" s="22" t="s">
        <v>532</v>
      </c>
      <c r="C58" s="22" t="s">
        <v>533</v>
      </c>
      <c r="D58" s="6" t="s">
        <v>18</v>
      </c>
      <c r="E58" s="12">
        <f>MAX(I58,K58,M58,O58,Q58,S58)</f>
        <v>40</v>
      </c>
      <c r="F58" s="11" cm="1">
        <f t="array" ref="F58">SUM(LARGE(Z58:AB58,{1;2;3}))</f>
        <v>0</v>
      </c>
      <c r="G58" s="13">
        <f>SUM(E58,F58)</f>
        <v>40</v>
      </c>
      <c r="H58" s="1"/>
      <c r="I58" s="2"/>
      <c r="J58" s="1"/>
      <c r="K58" s="2"/>
      <c r="L58" s="1"/>
      <c r="M58" s="2"/>
      <c r="N58" s="1">
        <v>8</v>
      </c>
      <c r="O58" s="2">
        <v>40</v>
      </c>
      <c r="P58" s="1"/>
      <c r="Q58" s="2"/>
      <c r="R58" s="1"/>
      <c r="S58" s="5"/>
      <c r="T58" s="1"/>
      <c r="U58" s="2"/>
      <c r="V58" s="1"/>
      <c r="W58" s="5"/>
      <c r="X58" s="1"/>
      <c r="Y58" s="2"/>
      <c r="Z58">
        <f t="shared" si="7"/>
        <v>0</v>
      </c>
      <c r="AA58">
        <f t="shared" si="8"/>
        <v>0</v>
      </c>
      <c r="AB58">
        <f t="shared" si="6"/>
        <v>0</v>
      </c>
    </row>
    <row r="59" spans="1:28" x14ac:dyDescent="0.25">
      <c r="A59" s="10">
        <f>IF(G59="","300",RANK(G59,($G$5:$G$198),))</f>
        <v>53</v>
      </c>
      <c r="B59" s="22" t="s">
        <v>620</v>
      </c>
      <c r="C59" s="22" t="s">
        <v>621</v>
      </c>
      <c r="D59" s="6" t="s">
        <v>67</v>
      </c>
      <c r="E59" s="12">
        <f>MAX(I59,K59,M59,O59,Q59,S59)</f>
        <v>40</v>
      </c>
      <c r="F59" s="11" cm="1">
        <f t="array" ref="F59">SUM(LARGE(Z59:AB59,{1;2;3}))</f>
        <v>0</v>
      </c>
      <c r="G59" s="13">
        <f>SUM(E59,F59)</f>
        <v>40</v>
      </c>
      <c r="H59" s="1"/>
      <c r="I59" s="2"/>
      <c r="J59" s="1"/>
      <c r="K59" s="2"/>
      <c r="L59" s="1"/>
      <c r="M59" s="2"/>
      <c r="N59" s="1"/>
      <c r="O59" s="2"/>
      <c r="P59" s="1">
        <v>8</v>
      </c>
      <c r="Q59" s="2">
        <v>40</v>
      </c>
      <c r="R59" s="1">
        <v>8</v>
      </c>
      <c r="S59" s="5">
        <v>40</v>
      </c>
      <c r="T59" s="1"/>
      <c r="U59" s="2"/>
      <c r="V59" s="1"/>
      <c r="W59" s="5"/>
      <c r="X59" s="1"/>
      <c r="Y59" s="2"/>
      <c r="Z59">
        <f t="shared" si="7"/>
        <v>0</v>
      </c>
      <c r="AA59">
        <f t="shared" si="8"/>
        <v>0</v>
      </c>
      <c r="AB59">
        <f t="shared" si="6"/>
        <v>0</v>
      </c>
    </row>
    <row r="60" spans="1:28" x14ac:dyDescent="0.25">
      <c r="A60" s="10">
        <f>IF(G60="","300",RANK(G60,($G$5:$G$198),))</f>
        <v>56</v>
      </c>
      <c r="B60" s="22" t="s">
        <v>536</v>
      </c>
      <c r="C60" s="22" t="s">
        <v>537</v>
      </c>
      <c r="D60" s="6" t="s">
        <v>41</v>
      </c>
      <c r="E60" s="12">
        <f>MAX(I60,K60,M60,O60,Q60,S60)</f>
        <v>39</v>
      </c>
      <c r="F60" s="11" cm="1">
        <f t="array" ref="F60">SUM(LARGE(Z60:AB60,{1;2;3}))</f>
        <v>0</v>
      </c>
      <c r="G60" s="13">
        <f>SUM(E60,F60)</f>
        <v>39</v>
      </c>
      <c r="H60" s="1"/>
      <c r="I60" s="2"/>
      <c r="J60" s="1"/>
      <c r="K60" s="2"/>
      <c r="L60" s="1"/>
      <c r="M60" s="2"/>
      <c r="N60" s="1">
        <v>9</v>
      </c>
      <c r="O60" s="2">
        <v>39</v>
      </c>
      <c r="P60" s="1"/>
      <c r="Q60" s="2"/>
      <c r="R60" s="1"/>
      <c r="S60" s="5"/>
      <c r="T60" s="1"/>
      <c r="U60" s="2"/>
      <c r="V60" s="1"/>
      <c r="W60" s="5"/>
      <c r="X60" s="1"/>
      <c r="Y60" s="2"/>
      <c r="Z60">
        <f t="shared" si="7"/>
        <v>0</v>
      </c>
      <c r="AA60">
        <f t="shared" si="8"/>
        <v>0</v>
      </c>
      <c r="AB60">
        <f t="shared" si="6"/>
        <v>0</v>
      </c>
    </row>
    <row r="61" spans="1:28" x14ac:dyDescent="0.25">
      <c r="A61" s="10">
        <f>IF(G61="","300",RANK(G61,($G$5:$G$198),))</f>
        <v>56</v>
      </c>
      <c r="B61" s="22" t="s">
        <v>622</v>
      </c>
      <c r="C61" s="22" t="s">
        <v>623</v>
      </c>
      <c r="D61" s="6" t="s">
        <v>67</v>
      </c>
      <c r="E61" s="12">
        <f>MAX(I61,K61,M61,O61,Q61,S61)</f>
        <v>39</v>
      </c>
      <c r="F61" s="11" cm="1">
        <f t="array" ref="F61">SUM(LARGE(Z61:AB61,{1;2;3}))</f>
        <v>0</v>
      </c>
      <c r="G61" s="13">
        <f>SUM(E61,F61)</f>
        <v>39</v>
      </c>
      <c r="H61" s="1"/>
      <c r="I61" s="2"/>
      <c r="J61" s="1"/>
      <c r="K61" s="2"/>
      <c r="L61" s="1"/>
      <c r="M61" s="2"/>
      <c r="N61" s="1"/>
      <c r="O61" s="2"/>
      <c r="P61" s="1">
        <v>9</v>
      </c>
      <c r="Q61" s="2">
        <v>39</v>
      </c>
      <c r="R61" s="1">
        <v>13</v>
      </c>
      <c r="S61" s="5">
        <v>32</v>
      </c>
      <c r="T61" s="1"/>
      <c r="U61" s="2"/>
      <c r="V61" s="1"/>
      <c r="W61" s="5"/>
      <c r="X61" s="1"/>
      <c r="Y61" s="2"/>
      <c r="Z61">
        <f t="shared" si="7"/>
        <v>0</v>
      </c>
      <c r="AA61">
        <f t="shared" si="8"/>
        <v>0</v>
      </c>
      <c r="AB61">
        <f t="shared" si="6"/>
        <v>0</v>
      </c>
    </row>
    <row r="62" spans="1:28" x14ac:dyDescent="0.25">
      <c r="A62" s="10">
        <f>IF(G62="","300",RANK(G62,($G$5:$G$198),))</f>
        <v>56</v>
      </c>
      <c r="B62" s="22" t="s">
        <v>629</v>
      </c>
      <c r="C62" s="22" t="s">
        <v>630</v>
      </c>
      <c r="D62" s="6" t="s">
        <v>147</v>
      </c>
      <c r="E62" s="12">
        <f>MAX(I62,K62,M62,O62,Q62,S62)</f>
        <v>39</v>
      </c>
      <c r="F62" s="11" cm="1">
        <f t="array" ref="F62">SUM(LARGE(Z62:AB62,{1;2;3}))</f>
        <v>0</v>
      </c>
      <c r="G62" s="13">
        <f>SUM(E62,F62)</f>
        <v>39</v>
      </c>
      <c r="H62" s="1"/>
      <c r="I62" s="2"/>
      <c r="J62" s="1"/>
      <c r="K62" s="2"/>
      <c r="L62" s="1"/>
      <c r="M62" s="2"/>
      <c r="N62" s="1"/>
      <c r="O62" s="2"/>
      <c r="P62" s="1">
        <v>15</v>
      </c>
      <c r="Q62" s="2">
        <v>30</v>
      </c>
      <c r="R62" s="1">
        <v>9</v>
      </c>
      <c r="S62" s="5">
        <v>39</v>
      </c>
      <c r="T62" s="1"/>
      <c r="U62" s="2"/>
      <c r="V62" s="1"/>
      <c r="W62" s="5"/>
      <c r="X62" s="1"/>
      <c r="Y62" s="2"/>
      <c r="Z62">
        <f t="shared" si="7"/>
        <v>0</v>
      </c>
      <c r="AA62">
        <f t="shared" si="8"/>
        <v>0</v>
      </c>
      <c r="AB62">
        <f t="shared" si="6"/>
        <v>0</v>
      </c>
    </row>
    <row r="63" spans="1:28" x14ac:dyDescent="0.25">
      <c r="A63" s="10">
        <f>IF(G63="","300",RANK(G63,($G$5:$G$198),))</f>
        <v>56</v>
      </c>
      <c r="B63" s="22" t="s">
        <v>392</v>
      </c>
      <c r="C63" s="22" t="s">
        <v>393</v>
      </c>
      <c r="D63" s="14" t="s">
        <v>67</v>
      </c>
      <c r="E63" s="12">
        <f>MAX(I63,K63,M63,O63,Q63,S63)</f>
        <v>39</v>
      </c>
      <c r="F63" s="11" cm="1">
        <f t="array" ref="F63">SUM(LARGE(Z63:AB63,{1;2;3}))</f>
        <v>0</v>
      </c>
      <c r="G63" s="13">
        <f>SUM(E63,F63)</f>
        <v>39</v>
      </c>
      <c r="H63" s="1"/>
      <c r="I63" s="2"/>
      <c r="J63" s="1"/>
      <c r="K63" s="2"/>
      <c r="L63" s="1">
        <v>9</v>
      </c>
      <c r="M63" s="2">
        <v>39</v>
      </c>
      <c r="N63" s="1"/>
      <c r="O63" s="2"/>
      <c r="P63" s="1">
        <v>11</v>
      </c>
      <c r="Q63" s="2">
        <v>34</v>
      </c>
      <c r="R63" s="1">
        <v>15</v>
      </c>
      <c r="S63" s="5">
        <v>30</v>
      </c>
      <c r="T63" s="1"/>
      <c r="U63" s="2"/>
      <c r="V63" s="1"/>
      <c r="W63" s="5"/>
      <c r="X63" s="1"/>
      <c r="Y63" s="2"/>
      <c r="Z63">
        <f t="shared" si="7"/>
        <v>0</v>
      </c>
      <c r="AA63">
        <f t="shared" si="8"/>
        <v>0</v>
      </c>
      <c r="AB63">
        <f t="shared" si="6"/>
        <v>0</v>
      </c>
    </row>
    <row r="64" spans="1:28" x14ac:dyDescent="0.25">
      <c r="A64" s="10">
        <f>IF(G64="","300",RANK(G64,($G$5:$G$198),))</f>
        <v>56</v>
      </c>
      <c r="B64" s="11" t="s">
        <v>120</v>
      </c>
      <c r="C64" s="11" t="s">
        <v>130</v>
      </c>
      <c r="D64" s="29" t="s">
        <v>16</v>
      </c>
      <c r="E64" s="12">
        <f>MAX(I64,K64,M64,O64,Q64,S64)</f>
        <v>39</v>
      </c>
      <c r="F64" s="11" cm="1">
        <f t="array" ref="F64">SUM(LARGE(Z64:AB64,{1;2;3}))</f>
        <v>0</v>
      </c>
      <c r="G64" s="13">
        <f>SUM(E64,F64)</f>
        <v>39</v>
      </c>
      <c r="H64" s="1">
        <v>9</v>
      </c>
      <c r="I64" s="2">
        <v>39</v>
      </c>
      <c r="J64" s="1"/>
      <c r="K64" s="2"/>
      <c r="L64" s="1"/>
      <c r="M64" s="2"/>
      <c r="N64" s="1"/>
      <c r="O64" s="2"/>
      <c r="P64" s="1"/>
      <c r="Q64" s="2"/>
      <c r="R64" s="1"/>
      <c r="S64" s="5"/>
      <c r="T64" s="1"/>
      <c r="U64" s="2"/>
      <c r="V64" s="1"/>
      <c r="W64" s="5"/>
      <c r="X64" s="1"/>
      <c r="Y64" s="2"/>
      <c r="Z64">
        <f t="shared" si="7"/>
        <v>0</v>
      </c>
      <c r="AA64">
        <f t="shared" si="8"/>
        <v>0</v>
      </c>
      <c r="AB64">
        <f t="shared" si="6"/>
        <v>0</v>
      </c>
    </row>
    <row r="65" spans="1:28" x14ac:dyDescent="0.25">
      <c r="A65" s="10">
        <f>IF(G65="","300",RANK(G65,($G$5:$G$198),))</f>
        <v>61</v>
      </c>
      <c r="B65" s="22" t="s">
        <v>19</v>
      </c>
      <c r="C65" s="22" t="s">
        <v>785</v>
      </c>
      <c r="D65" s="30" t="s">
        <v>16</v>
      </c>
      <c r="E65" s="12">
        <f>MAX(I65,K65,M65,O65,Q65,S65)</f>
        <v>0</v>
      </c>
      <c r="F65" s="11" cm="1">
        <f t="array" ref="F65">SUM(LARGE(Z65:AB65,{1;2;3}))</f>
        <v>38</v>
      </c>
      <c r="G65" s="13">
        <f>SUM(E65,F65)</f>
        <v>38</v>
      </c>
      <c r="H65" s="1"/>
      <c r="I65" s="2"/>
      <c r="J65" s="1"/>
      <c r="K65" s="2"/>
      <c r="L65" s="1"/>
      <c r="M65" s="2"/>
      <c r="N65" s="1"/>
      <c r="O65" s="2"/>
      <c r="P65" s="1"/>
      <c r="Q65" s="2"/>
      <c r="R65" s="1"/>
      <c r="S65" s="5"/>
      <c r="T65" s="1">
        <v>10</v>
      </c>
      <c r="U65" s="2">
        <v>38</v>
      </c>
      <c r="V65" s="1"/>
      <c r="W65" s="5"/>
      <c r="X65" s="1"/>
      <c r="Y65" s="2"/>
      <c r="Z65">
        <f t="shared" si="7"/>
        <v>38</v>
      </c>
      <c r="AA65">
        <f t="shared" si="8"/>
        <v>0</v>
      </c>
      <c r="AB65">
        <f t="shared" si="6"/>
        <v>0</v>
      </c>
    </row>
    <row r="66" spans="1:28" x14ac:dyDescent="0.25">
      <c r="A66" s="10">
        <f>IF(G66="","300",RANK(G66,($G$5:$G$198),))</f>
        <v>61</v>
      </c>
      <c r="B66" s="22" t="s">
        <v>869</v>
      </c>
      <c r="C66" s="22" t="s">
        <v>870</v>
      </c>
      <c r="D66" s="30" t="s">
        <v>242</v>
      </c>
      <c r="E66" s="12">
        <f>MAX(I66,K66,M66,O66,Q66,S66)</f>
        <v>0</v>
      </c>
      <c r="F66" s="11" cm="1">
        <f t="array" ref="F66">SUM(LARGE(Z66:AB66,{1;2;3}))</f>
        <v>38</v>
      </c>
      <c r="G66" s="13">
        <f>SUM(E66,F66)</f>
        <v>38</v>
      </c>
      <c r="H66" s="1"/>
      <c r="I66" s="2"/>
      <c r="J66" s="1"/>
      <c r="K66" s="2"/>
      <c r="L66" s="1"/>
      <c r="M66" s="2"/>
      <c r="N66" s="1"/>
      <c r="O66" s="2"/>
      <c r="P66" s="1"/>
      <c r="Q66" s="2"/>
      <c r="R66" s="1"/>
      <c r="S66" s="5"/>
      <c r="T66" s="1"/>
      <c r="U66" s="2"/>
      <c r="V66" s="1"/>
      <c r="W66" s="5"/>
      <c r="X66" s="1">
        <v>10</v>
      </c>
      <c r="Y66" s="2">
        <v>38</v>
      </c>
      <c r="Z66">
        <f t="shared" si="7"/>
        <v>0</v>
      </c>
      <c r="AA66">
        <f t="shared" si="8"/>
        <v>0</v>
      </c>
      <c r="AB66">
        <f t="shared" si="6"/>
        <v>38</v>
      </c>
    </row>
    <row r="67" spans="1:28" x14ac:dyDescent="0.25">
      <c r="A67" s="10">
        <f>IF(G67="","300",RANK(G67,($G$5:$G$198),))</f>
        <v>61</v>
      </c>
      <c r="B67" s="22" t="s">
        <v>827</v>
      </c>
      <c r="C67" s="22" t="s">
        <v>828</v>
      </c>
      <c r="D67" s="30" t="s">
        <v>70</v>
      </c>
      <c r="E67" s="12">
        <f>MAX(I67,K67,M67,O67,Q67,S67)</f>
        <v>0</v>
      </c>
      <c r="F67" s="11" cm="1">
        <f t="array" ref="F67">SUM(LARGE(Z67:AB67,{1;2;3}))</f>
        <v>38</v>
      </c>
      <c r="G67" s="13">
        <f>SUM(E67,F67)</f>
        <v>38</v>
      </c>
      <c r="H67" s="1"/>
      <c r="I67" s="2"/>
      <c r="J67" s="1"/>
      <c r="K67" s="2"/>
      <c r="L67" s="1"/>
      <c r="M67" s="2"/>
      <c r="N67" s="1"/>
      <c r="O67" s="2"/>
      <c r="P67" s="1"/>
      <c r="Q67" s="2"/>
      <c r="R67" s="1"/>
      <c r="S67" s="5"/>
      <c r="T67" s="1"/>
      <c r="U67" s="2"/>
      <c r="V67" s="1">
        <v>10</v>
      </c>
      <c r="W67" s="5">
        <v>38</v>
      </c>
      <c r="X67" s="1"/>
      <c r="Y67" s="2"/>
      <c r="Z67">
        <f t="shared" si="7"/>
        <v>0</v>
      </c>
      <c r="AA67">
        <f t="shared" si="8"/>
        <v>38</v>
      </c>
      <c r="AB67">
        <f t="shared" si="6"/>
        <v>0</v>
      </c>
    </row>
    <row r="68" spans="1:28" x14ac:dyDescent="0.25">
      <c r="A68" s="10">
        <f>IF(G68="","300",RANK(G68,($G$5:$G$198),))</f>
        <v>61</v>
      </c>
      <c r="B68" s="22" t="s">
        <v>534</v>
      </c>
      <c r="C68" s="22" t="s">
        <v>535</v>
      </c>
      <c r="D68" s="6" t="s">
        <v>41</v>
      </c>
      <c r="E68" s="12">
        <f>MAX(I68,K68,M68,O68,Q68,S68)</f>
        <v>38</v>
      </c>
      <c r="F68" s="11" cm="1">
        <f t="array" ref="F68">SUM(LARGE(Z68:AB68,{1;2;3}))</f>
        <v>0</v>
      </c>
      <c r="G68" s="13">
        <f>SUM(E68,F68)</f>
        <v>38</v>
      </c>
      <c r="H68" s="1"/>
      <c r="I68" s="2"/>
      <c r="J68" s="1"/>
      <c r="K68" s="2"/>
      <c r="L68" s="1"/>
      <c r="M68" s="2"/>
      <c r="N68" s="1">
        <v>10</v>
      </c>
      <c r="O68" s="2">
        <v>38</v>
      </c>
      <c r="P68" s="1"/>
      <c r="Q68" s="2"/>
      <c r="R68" s="1"/>
      <c r="S68" s="5"/>
      <c r="T68" s="1"/>
      <c r="U68" s="2"/>
      <c r="V68" s="1"/>
      <c r="W68" s="5"/>
      <c r="X68" s="1"/>
      <c r="Y68" s="2"/>
      <c r="Z68">
        <f t="shared" si="7"/>
        <v>0</v>
      </c>
      <c r="AA68">
        <f t="shared" si="8"/>
        <v>0</v>
      </c>
      <c r="AB68">
        <f t="shared" si="5"/>
        <v>0</v>
      </c>
    </row>
    <row r="69" spans="1:28" x14ac:dyDescent="0.25">
      <c r="A69" s="10">
        <f>IF(G69="","300",RANK(G69,($G$5:$G$198),))</f>
        <v>65</v>
      </c>
      <c r="B69" s="11" t="s">
        <v>137</v>
      </c>
      <c r="C69" s="11" t="s">
        <v>141</v>
      </c>
      <c r="D69" s="30" t="s">
        <v>59</v>
      </c>
      <c r="E69" s="12">
        <f>MAX(I69,K69,M69,O69,Q69,S69)</f>
        <v>15</v>
      </c>
      <c r="F69" s="11" cm="1">
        <f t="array" ref="F69">SUM(LARGE(Z69:AB69,{1;2;3}))</f>
        <v>22</v>
      </c>
      <c r="G69" s="13">
        <f>SUM(E69,F69)</f>
        <v>37</v>
      </c>
      <c r="H69" s="1">
        <v>30</v>
      </c>
      <c r="I69" s="2">
        <v>15</v>
      </c>
      <c r="J69" s="20"/>
      <c r="K69" s="21"/>
      <c r="L69" s="1"/>
      <c r="M69" s="2"/>
      <c r="N69" s="1"/>
      <c r="O69" s="2"/>
      <c r="P69" s="1"/>
      <c r="Q69" s="2"/>
      <c r="R69" s="1"/>
      <c r="S69" s="5"/>
      <c r="T69" s="1"/>
      <c r="U69" s="2"/>
      <c r="V69" s="1"/>
      <c r="W69" s="5"/>
      <c r="X69" s="1">
        <v>23</v>
      </c>
      <c r="Y69" s="2">
        <v>22</v>
      </c>
      <c r="Z69">
        <f t="shared" si="7"/>
        <v>0</v>
      </c>
      <c r="AA69">
        <f t="shared" si="8"/>
        <v>0</v>
      </c>
      <c r="AB69">
        <f t="shared" si="5"/>
        <v>22</v>
      </c>
    </row>
    <row r="70" spans="1:28" x14ac:dyDescent="0.25">
      <c r="A70" s="10">
        <f>IF(G70="","300",RANK(G70,($G$5:$G$198),))</f>
        <v>65</v>
      </c>
      <c r="B70" s="22" t="s">
        <v>418</v>
      </c>
      <c r="C70" s="22" t="s">
        <v>419</v>
      </c>
      <c r="D70" s="18" t="s">
        <v>242</v>
      </c>
      <c r="E70" s="12">
        <f>MAX(I70,K70,M70,O70,Q70,S70)</f>
        <v>18</v>
      </c>
      <c r="F70" s="11" cm="1">
        <f t="array" ref="F70">SUM(LARGE(Z70:AB70,{1;2;3}))</f>
        <v>19</v>
      </c>
      <c r="G70" s="13">
        <f>SUM(E70,F70)</f>
        <v>37</v>
      </c>
      <c r="H70" s="20"/>
      <c r="I70" s="21"/>
      <c r="J70" s="20"/>
      <c r="K70" s="21"/>
      <c r="L70" s="1">
        <v>27</v>
      </c>
      <c r="M70" s="2">
        <v>18</v>
      </c>
      <c r="N70" s="1"/>
      <c r="O70" s="2"/>
      <c r="P70" s="1"/>
      <c r="Q70" s="2"/>
      <c r="R70" s="1"/>
      <c r="S70" s="5"/>
      <c r="T70" s="1"/>
      <c r="U70" s="2"/>
      <c r="V70" s="1"/>
      <c r="W70" s="5"/>
      <c r="X70" s="1">
        <v>26</v>
      </c>
      <c r="Y70" s="2">
        <v>19</v>
      </c>
      <c r="Z70">
        <f t="shared" si="7"/>
        <v>0</v>
      </c>
      <c r="AA70">
        <f t="shared" si="8"/>
        <v>0</v>
      </c>
      <c r="AB70">
        <f t="shared" si="5"/>
        <v>19</v>
      </c>
    </row>
    <row r="71" spans="1:28" x14ac:dyDescent="0.25">
      <c r="A71" s="10">
        <f>IF(G71="","300",RANK(G71,($G$5:$G$198),))</f>
        <v>67</v>
      </c>
      <c r="B71" s="22" t="s">
        <v>786</v>
      </c>
      <c r="C71" s="22" t="s">
        <v>787</v>
      </c>
      <c r="D71" s="30" t="s">
        <v>16</v>
      </c>
      <c r="E71" s="12">
        <f>MAX(I71,K71,M71,O71,Q71,S71)</f>
        <v>0</v>
      </c>
      <c r="F71" s="11" cm="1">
        <f t="array" ref="F71">SUM(LARGE(Z71:AB71,{1;2;3}))</f>
        <v>34</v>
      </c>
      <c r="G71" s="13">
        <f>SUM(E71,F71)</f>
        <v>34</v>
      </c>
      <c r="H71" s="1"/>
      <c r="I71" s="2"/>
      <c r="J71" s="1"/>
      <c r="K71" s="2"/>
      <c r="L71" s="1"/>
      <c r="M71" s="2"/>
      <c r="N71" s="1"/>
      <c r="O71" s="2"/>
      <c r="P71" s="1"/>
      <c r="Q71" s="2"/>
      <c r="R71" s="1"/>
      <c r="S71" s="5"/>
      <c r="T71" s="1">
        <v>11</v>
      </c>
      <c r="U71" s="2">
        <v>34</v>
      </c>
      <c r="V71" s="1"/>
      <c r="W71" s="5"/>
      <c r="X71" s="1"/>
      <c r="Y71" s="2"/>
      <c r="Z71">
        <f t="shared" si="7"/>
        <v>34</v>
      </c>
      <c r="AA71">
        <f t="shared" si="8"/>
        <v>0</v>
      </c>
      <c r="AB71">
        <f t="shared" si="5"/>
        <v>0</v>
      </c>
    </row>
    <row r="72" spans="1:28" x14ac:dyDescent="0.25">
      <c r="A72" s="10">
        <f>IF(G72="","300",RANK(G72,($G$5:$G$198),))</f>
        <v>67</v>
      </c>
      <c r="B72" s="11" t="s">
        <v>105</v>
      </c>
      <c r="C72" s="11" t="s">
        <v>106</v>
      </c>
      <c r="D72" s="6" t="s">
        <v>16</v>
      </c>
      <c r="E72" s="12">
        <f>MAX(I72,K72,M72,O72,Q72,S72)</f>
        <v>34</v>
      </c>
      <c r="F72" s="11" cm="1">
        <f t="array" ref="F72">SUM(LARGE(Z72:AB72,{1;2;3}))</f>
        <v>0</v>
      </c>
      <c r="G72" s="13">
        <f>SUM(E72,F72)</f>
        <v>34</v>
      </c>
      <c r="H72" s="1">
        <v>11</v>
      </c>
      <c r="I72" s="2">
        <v>34</v>
      </c>
      <c r="J72" s="1"/>
      <c r="K72" s="2"/>
      <c r="L72" s="1"/>
      <c r="M72" s="2"/>
      <c r="N72" s="1"/>
      <c r="O72" s="2"/>
      <c r="P72" s="1"/>
      <c r="Q72" s="2"/>
      <c r="R72" s="1"/>
      <c r="S72" s="5"/>
      <c r="T72" s="1"/>
      <c r="U72" s="2"/>
      <c r="V72" s="1"/>
      <c r="W72" s="5"/>
      <c r="X72" s="1"/>
      <c r="Y72" s="2"/>
      <c r="Z72">
        <f t="shared" si="7"/>
        <v>0</v>
      </c>
      <c r="AA72">
        <f t="shared" si="8"/>
        <v>0</v>
      </c>
      <c r="AB72">
        <f t="shared" si="5"/>
        <v>0</v>
      </c>
    </row>
    <row r="73" spans="1:28" x14ac:dyDescent="0.25">
      <c r="A73" s="10">
        <f>IF(G73="","300",RANK(G73,($G$5:$G$198),))</f>
        <v>67</v>
      </c>
      <c r="B73" s="22" t="s">
        <v>54</v>
      </c>
      <c r="C73" s="22" t="s">
        <v>55</v>
      </c>
      <c r="D73" s="30" t="s">
        <v>15</v>
      </c>
      <c r="E73" s="12">
        <f>MAX(I73,K73,M73,O73,Q73,S73)</f>
        <v>34</v>
      </c>
      <c r="F73" s="11" cm="1">
        <f t="array" ref="F73">SUM(LARGE(Z73:AB73,{1;2;3}))</f>
        <v>0</v>
      </c>
      <c r="G73" s="13">
        <f>SUM(E73,F73)</f>
        <v>34</v>
      </c>
      <c r="H73" s="1"/>
      <c r="I73" s="2"/>
      <c r="J73" s="1">
        <v>11</v>
      </c>
      <c r="K73" s="2">
        <v>34</v>
      </c>
      <c r="L73" s="1"/>
      <c r="M73" s="2"/>
      <c r="N73" s="1"/>
      <c r="O73" s="2"/>
      <c r="P73" s="1"/>
      <c r="Q73" s="2"/>
      <c r="R73" s="1"/>
      <c r="S73" s="5"/>
      <c r="T73" s="1"/>
      <c r="U73" s="2"/>
      <c r="V73" s="1"/>
      <c r="W73" s="5"/>
      <c r="X73" s="1"/>
      <c r="Y73" s="2"/>
      <c r="Z73">
        <f t="shared" si="7"/>
        <v>0</v>
      </c>
      <c r="AA73">
        <f t="shared" si="8"/>
        <v>0</v>
      </c>
      <c r="AB73">
        <f t="shared" si="5"/>
        <v>0</v>
      </c>
    </row>
    <row r="74" spans="1:28" x14ac:dyDescent="0.25">
      <c r="A74" s="10">
        <f>IF(G74="","300",RANK(G74,($G$5:$G$198),))</f>
        <v>67</v>
      </c>
      <c r="B74" s="22" t="s">
        <v>829</v>
      </c>
      <c r="C74" s="22" t="s">
        <v>830</v>
      </c>
      <c r="D74" s="30" t="s">
        <v>327</v>
      </c>
      <c r="E74" s="12">
        <f>MAX(I74,K74,M74,O74,Q74,S74)</f>
        <v>0</v>
      </c>
      <c r="F74" s="11" cm="1">
        <f t="array" ref="F74">SUM(LARGE(Z74:AB74,{1;2;3}))</f>
        <v>34</v>
      </c>
      <c r="G74" s="13">
        <f>SUM(E74,F74)</f>
        <v>34</v>
      </c>
      <c r="H74" s="1"/>
      <c r="I74" s="2"/>
      <c r="J74" s="1"/>
      <c r="K74" s="2"/>
      <c r="L74" s="1"/>
      <c r="M74" s="2"/>
      <c r="N74" s="1"/>
      <c r="O74" s="2"/>
      <c r="P74" s="1"/>
      <c r="Q74" s="2"/>
      <c r="R74" s="1"/>
      <c r="S74" s="5"/>
      <c r="T74" s="1"/>
      <c r="U74" s="2"/>
      <c r="V74" s="1">
        <v>11</v>
      </c>
      <c r="W74" s="5">
        <v>34</v>
      </c>
      <c r="X74" s="1"/>
      <c r="Y74" s="2"/>
      <c r="Z74">
        <f t="shared" si="7"/>
        <v>0</v>
      </c>
      <c r="AA74">
        <f t="shared" si="8"/>
        <v>34</v>
      </c>
      <c r="AB74">
        <f t="shared" ref="AB74:AB153" si="9">Y74</f>
        <v>0</v>
      </c>
    </row>
    <row r="75" spans="1:28" x14ac:dyDescent="0.25">
      <c r="A75" s="10">
        <f>IF(G75="","300",RANK(G75,($G$5:$G$198),))</f>
        <v>67</v>
      </c>
      <c r="B75" s="22" t="s">
        <v>390</v>
      </c>
      <c r="C75" s="22" t="s">
        <v>395</v>
      </c>
      <c r="D75" s="6" t="s">
        <v>242</v>
      </c>
      <c r="E75" s="12">
        <f>MAX(I75,K75,M75,O75,Q75,S75)</f>
        <v>34</v>
      </c>
      <c r="F75" s="11" cm="1">
        <f t="array" ref="F75">SUM(LARGE(Z75:AB75,{1;2;3}))</f>
        <v>0</v>
      </c>
      <c r="G75" s="13">
        <f>SUM(E75,F75)</f>
        <v>34</v>
      </c>
      <c r="H75" s="1"/>
      <c r="I75" s="2"/>
      <c r="J75" s="1"/>
      <c r="K75" s="2"/>
      <c r="L75" s="1">
        <v>11</v>
      </c>
      <c r="M75" s="2">
        <v>34</v>
      </c>
      <c r="N75" s="1"/>
      <c r="O75" s="2"/>
      <c r="P75" s="1"/>
      <c r="Q75" s="2"/>
      <c r="R75" s="1"/>
      <c r="S75" s="5"/>
      <c r="T75" s="1"/>
      <c r="U75" s="2"/>
      <c r="V75" s="1"/>
      <c r="W75" s="5"/>
      <c r="X75" s="1"/>
      <c r="Y75" s="2"/>
      <c r="Z75">
        <f t="shared" si="7"/>
        <v>0</v>
      </c>
      <c r="AA75">
        <f t="shared" si="8"/>
        <v>0</v>
      </c>
      <c r="AB75">
        <f t="shared" si="9"/>
        <v>0</v>
      </c>
    </row>
    <row r="76" spans="1:28" x14ac:dyDescent="0.25">
      <c r="A76" s="10">
        <f>IF(G76="","300",RANK(G76,($G$5:$G$198),))</f>
        <v>67</v>
      </c>
      <c r="B76" s="22" t="s">
        <v>538</v>
      </c>
      <c r="C76" s="22" t="s">
        <v>539</v>
      </c>
      <c r="D76" s="6" t="s">
        <v>18</v>
      </c>
      <c r="E76" s="12">
        <f>MAX(I76,K76,M76,O76,Q76,S76)</f>
        <v>34</v>
      </c>
      <c r="F76" s="11" cm="1">
        <f t="array" ref="F76">SUM(LARGE(Z76:AB76,{1;2;3}))</f>
        <v>0</v>
      </c>
      <c r="G76" s="13">
        <f>SUM(E76,F76)</f>
        <v>34</v>
      </c>
      <c r="H76" s="1"/>
      <c r="I76" s="2"/>
      <c r="J76" s="1"/>
      <c r="K76" s="2"/>
      <c r="L76" s="1"/>
      <c r="M76" s="2"/>
      <c r="N76" s="1">
        <v>11</v>
      </c>
      <c r="O76" s="2">
        <v>34</v>
      </c>
      <c r="P76" s="1"/>
      <c r="Q76" s="2"/>
      <c r="R76" s="1"/>
      <c r="S76" s="5"/>
      <c r="T76" s="1"/>
      <c r="U76" s="2"/>
      <c r="V76" s="1"/>
      <c r="W76" s="5"/>
      <c r="X76" s="1"/>
      <c r="Y76" s="2"/>
      <c r="Z76">
        <f t="shared" si="7"/>
        <v>0</v>
      </c>
      <c r="AA76">
        <f t="shared" si="8"/>
        <v>0</v>
      </c>
      <c r="AB76">
        <f t="shared" si="9"/>
        <v>0</v>
      </c>
    </row>
    <row r="77" spans="1:28" x14ac:dyDescent="0.25">
      <c r="A77" s="10">
        <f>IF(G77="","300",RANK(G77,($G$5:$G$198),))</f>
        <v>73</v>
      </c>
      <c r="B77" s="22" t="s">
        <v>530</v>
      </c>
      <c r="C77" s="22" t="s">
        <v>531</v>
      </c>
      <c r="D77" s="6" t="s">
        <v>327</v>
      </c>
      <c r="E77" s="12">
        <f>MAX(I77,K77,M77,O77,Q77,S77)</f>
        <v>33</v>
      </c>
      <c r="F77" s="11" cm="1">
        <f t="array" ref="F77">SUM(LARGE(Z77:AB77,{1;2;3}))</f>
        <v>0</v>
      </c>
      <c r="G77" s="13">
        <f>SUM(E77,F77)</f>
        <v>33</v>
      </c>
      <c r="H77" s="1"/>
      <c r="I77" s="2"/>
      <c r="J77" s="1"/>
      <c r="K77" s="2"/>
      <c r="L77" s="1"/>
      <c r="M77" s="2"/>
      <c r="N77" s="1">
        <v>12</v>
      </c>
      <c r="O77" s="2">
        <v>33</v>
      </c>
      <c r="P77" s="1"/>
      <c r="Q77" s="2"/>
      <c r="R77" s="1"/>
      <c r="S77" s="5"/>
      <c r="T77" s="1"/>
      <c r="U77" s="2"/>
      <c r="V77" s="1"/>
      <c r="W77" s="5"/>
      <c r="X77" s="1"/>
      <c r="Y77" s="2"/>
      <c r="Z77">
        <f t="shared" ref="Z77:Z96" si="10">U77</f>
        <v>0</v>
      </c>
      <c r="AA77">
        <f t="shared" ref="AA77:AA96" si="11">W77</f>
        <v>0</v>
      </c>
      <c r="AB77">
        <f t="shared" si="9"/>
        <v>0</v>
      </c>
    </row>
    <row r="78" spans="1:28" x14ac:dyDescent="0.25">
      <c r="A78" s="10">
        <f>IF(G78="","300",RANK(G78,($G$5:$G$198),))</f>
        <v>73</v>
      </c>
      <c r="B78" s="11" t="s">
        <v>157</v>
      </c>
      <c r="C78" s="11" t="s">
        <v>214</v>
      </c>
      <c r="D78" s="6" t="s">
        <v>147</v>
      </c>
      <c r="E78" s="12">
        <f>MAX(I78,K78,M78,O78,Q78,S78)</f>
        <v>33</v>
      </c>
      <c r="F78" s="11" cm="1">
        <f t="array" ref="F78">SUM(LARGE(Z78:AB78,{1;2;3}))</f>
        <v>0</v>
      </c>
      <c r="G78" s="13">
        <f>SUM(E78,F78)</f>
        <v>33</v>
      </c>
      <c r="H78" s="1">
        <v>18</v>
      </c>
      <c r="I78" s="2">
        <v>27</v>
      </c>
      <c r="J78" s="1"/>
      <c r="K78" s="2"/>
      <c r="L78" s="1"/>
      <c r="M78" s="2"/>
      <c r="N78" s="1"/>
      <c r="O78" s="2"/>
      <c r="P78" s="1">
        <v>12</v>
      </c>
      <c r="Q78" s="2">
        <v>33</v>
      </c>
      <c r="R78" s="1">
        <v>14</v>
      </c>
      <c r="S78" s="5">
        <v>31</v>
      </c>
      <c r="T78" s="1"/>
      <c r="U78" s="2"/>
      <c r="V78" s="1"/>
      <c r="W78" s="5"/>
      <c r="X78" s="1"/>
      <c r="Y78" s="2"/>
      <c r="Z78">
        <f t="shared" si="10"/>
        <v>0</v>
      </c>
      <c r="AA78">
        <f t="shared" si="11"/>
        <v>0</v>
      </c>
      <c r="AB78">
        <f t="shared" si="9"/>
        <v>0</v>
      </c>
    </row>
    <row r="79" spans="1:28" x14ac:dyDescent="0.25">
      <c r="A79" s="10">
        <f>IF(G79="","300",RANK(G79,($G$5:$G$198),))</f>
        <v>73</v>
      </c>
      <c r="B79" s="22" t="s">
        <v>82</v>
      </c>
      <c r="C79" s="22" t="s">
        <v>82</v>
      </c>
      <c r="D79" s="6" t="s">
        <v>15</v>
      </c>
      <c r="E79" s="12">
        <f>MAX(I79,K79,M79,O79,Q79,S79)</f>
        <v>33</v>
      </c>
      <c r="F79" s="11" cm="1">
        <f t="array" ref="F79">SUM(LARGE(Z79:AB79,{1;2;3}))</f>
        <v>0</v>
      </c>
      <c r="G79" s="13">
        <f>SUM(E79,F79)</f>
        <v>33</v>
      </c>
      <c r="H79" s="1"/>
      <c r="I79" s="2"/>
      <c r="J79" s="1">
        <v>12</v>
      </c>
      <c r="K79" s="2">
        <v>33</v>
      </c>
      <c r="L79" s="1"/>
      <c r="M79" s="2"/>
      <c r="N79" s="1"/>
      <c r="O79" s="2"/>
      <c r="P79" s="1"/>
      <c r="Q79" s="2"/>
      <c r="R79" s="1"/>
      <c r="S79" s="5"/>
      <c r="T79" s="1"/>
      <c r="U79" s="2"/>
      <c r="V79" s="1"/>
      <c r="W79" s="5"/>
      <c r="X79" s="1"/>
      <c r="Y79" s="2"/>
      <c r="Z79">
        <f t="shared" si="10"/>
        <v>0</v>
      </c>
      <c r="AA79">
        <f t="shared" si="11"/>
        <v>0</v>
      </c>
      <c r="AB79">
        <f t="shared" si="9"/>
        <v>0</v>
      </c>
    </row>
    <row r="80" spans="1:28" x14ac:dyDescent="0.25">
      <c r="A80" s="10">
        <f>IF(G80="","300",RANK(G80,($G$5:$G$198),))</f>
        <v>73</v>
      </c>
      <c r="B80" s="11" t="s">
        <v>688</v>
      </c>
      <c r="C80" s="11" t="s">
        <v>689</v>
      </c>
      <c r="D80" s="30" t="s">
        <v>59</v>
      </c>
      <c r="E80" s="12">
        <f>MAX(I80,K80,M80,O80,Q80,S80)</f>
        <v>33</v>
      </c>
      <c r="F80" s="11" cm="1">
        <f t="array" ref="F80">SUM(LARGE(Z80:AB80,{1;2;3}))</f>
        <v>0</v>
      </c>
      <c r="G80" s="13">
        <f>SUM(E80,F80)</f>
        <v>33</v>
      </c>
      <c r="H80" s="1"/>
      <c r="I80" s="2"/>
      <c r="J80" s="1"/>
      <c r="K80" s="2"/>
      <c r="L80" s="1"/>
      <c r="M80" s="2"/>
      <c r="N80" s="1"/>
      <c r="O80" s="2"/>
      <c r="P80" s="1"/>
      <c r="Q80" s="2"/>
      <c r="R80" s="1">
        <v>12</v>
      </c>
      <c r="S80" s="5">
        <v>33</v>
      </c>
      <c r="T80" s="1"/>
      <c r="U80" s="2"/>
      <c r="V80" s="1"/>
      <c r="W80" s="5"/>
      <c r="X80" s="1"/>
      <c r="Y80" s="2"/>
      <c r="Z80">
        <f t="shared" si="10"/>
        <v>0</v>
      </c>
      <c r="AA80">
        <f t="shared" si="11"/>
        <v>0</v>
      </c>
      <c r="AB80">
        <f t="shared" si="9"/>
        <v>0</v>
      </c>
    </row>
    <row r="81" spans="1:28" x14ac:dyDescent="0.25">
      <c r="A81" s="10">
        <f>IF(G81="","300",RANK(G81,($G$5:$G$198),))</f>
        <v>77</v>
      </c>
      <c r="B81" s="22" t="s">
        <v>540</v>
      </c>
      <c r="C81" s="22" t="s">
        <v>541</v>
      </c>
      <c r="D81" s="6" t="s">
        <v>327</v>
      </c>
      <c r="E81" s="12">
        <f>MAX(I81,K81,M81,O81,Q81,S81)</f>
        <v>32</v>
      </c>
      <c r="F81" s="11" cm="1">
        <f t="array" ref="F81">SUM(LARGE(Z81:AB81,{1;2;3}))</f>
        <v>0</v>
      </c>
      <c r="G81" s="13">
        <f>SUM(E81,F81)</f>
        <v>32</v>
      </c>
      <c r="H81" s="1"/>
      <c r="I81" s="2"/>
      <c r="J81" s="1"/>
      <c r="K81" s="2"/>
      <c r="L81" s="1"/>
      <c r="M81" s="2"/>
      <c r="N81" s="1">
        <v>13</v>
      </c>
      <c r="O81" s="2">
        <v>32</v>
      </c>
      <c r="P81" s="1"/>
      <c r="Q81" s="2"/>
      <c r="R81" s="1"/>
      <c r="S81" s="5"/>
      <c r="T81" s="1"/>
      <c r="U81" s="2"/>
      <c r="V81" s="1"/>
      <c r="W81" s="5"/>
      <c r="X81" s="1"/>
      <c r="Y81" s="2"/>
      <c r="Z81">
        <f t="shared" si="10"/>
        <v>0</v>
      </c>
      <c r="AA81">
        <f t="shared" si="11"/>
        <v>0</v>
      </c>
      <c r="AB81">
        <f t="shared" si="9"/>
        <v>0</v>
      </c>
    </row>
    <row r="82" spans="1:28" x14ac:dyDescent="0.25">
      <c r="A82" s="10">
        <f>IF(G82="","300",RANK(G82,($G$5:$G$198),))</f>
        <v>77</v>
      </c>
      <c r="B82" s="22" t="s">
        <v>267</v>
      </c>
      <c r="C82" s="22" t="s">
        <v>268</v>
      </c>
      <c r="D82" s="30" t="s">
        <v>31</v>
      </c>
      <c r="E82" s="12">
        <f>MAX(I82,K82,M82,O82,Q82,S82)</f>
        <v>32</v>
      </c>
      <c r="F82" s="11" cm="1">
        <f t="array" ref="F82">SUM(LARGE(Z82:AB82,{1;2;3}))</f>
        <v>0</v>
      </c>
      <c r="G82" s="13">
        <f>SUM(E82,F82)</f>
        <v>32</v>
      </c>
      <c r="H82" s="20"/>
      <c r="I82" s="21"/>
      <c r="J82" s="1">
        <v>13</v>
      </c>
      <c r="K82" s="2">
        <v>32</v>
      </c>
      <c r="L82" s="1"/>
      <c r="M82" s="2"/>
      <c r="N82" s="1"/>
      <c r="O82" s="2"/>
      <c r="P82" s="1"/>
      <c r="Q82" s="2"/>
      <c r="R82" s="1"/>
      <c r="S82" s="5"/>
      <c r="T82" s="1"/>
      <c r="U82" s="2"/>
      <c r="V82" s="1"/>
      <c r="W82" s="5"/>
      <c r="X82" s="1"/>
      <c r="Y82" s="2"/>
      <c r="Z82">
        <f t="shared" si="10"/>
        <v>0</v>
      </c>
      <c r="AA82">
        <f t="shared" si="11"/>
        <v>0</v>
      </c>
      <c r="AB82">
        <f t="shared" si="9"/>
        <v>0</v>
      </c>
    </row>
    <row r="83" spans="1:28" x14ac:dyDescent="0.25">
      <c r="A83" s="10">
        <f>IF(G83="","300",RANK(G83,($G$5:$G$198),))</f>
        <v>77</v>
      </c>
      <c r="B83" s="22" t="s">
        <v>396</v>
      </c>
      <c r="C83" s="22" t="s">
        <v>397</v>
      </c>
      <c r="D83" s="6" t="s">
        <v>242</v>
      </c>
      <c r="E83" s="12">
        <f>MAX(I83,K83,M83,O83,Q83,S83)</f>
        <v>32</v>
      </c>
      <c r="F83" s="11" cm="1">
        <f t="array" ref="F83">SUM(LARGE(Z83:AB83,{1;2;3}))</f>
        <v>0</v>
      </c>
      <c r="G83" s="13">
        <f>SUM(E83,F83)</f>
        <v>32</v>
      </c>
      <c r="H83" s="1"/>
      <c r="I83" s="2"/>
      <c r="J83" s="1"/>
      <c r="K83" s="2"/>
      <c r="L83" s="1">
        <v>13</v>
      </c>
      <c r="M83" s="2">
        <v>32</v>
      </c>
      <c r="N83" s="1"/>
      <c r="O83" s="2"/>
      <c r="P83" s="1"/>
      <c r="Q83" s="2"/>
      <c r="R83" s="1"/>
      <c r="S83" s="5"/>
      <c r="T83" s="1"/>
      <c r="U83" s="2"/>
      <c r="V83" s="1"/>
      <c r="W83" s="5"/>
      <c r="X83" s="1"/>
      <c r="Y83" s="2"/>
      <c r="Z83">
        <f t="shared" si="10"/>
        <v>0</v>
      </c>
      <c r="AA83">
        <f t="shared" si="11"/>
        <v>0</v>
      </c>
      <c r="AB83">
        <f t="shared" si="9"/>
        <v>0</v>
      </c>
    </row>
    <row r="84" spans="1:28" x14ac:dyDescent="0.25">
      <c r="A84" s="10">
        <f>IF(G84="","300",RANK(G84,($G$5:$G$198),))</f>
        <v>80</v>
      </c>
      <c r="B84" s="22" t="s">
        <v>790</v>
      </c>
      <c r="C84" s="22" t="s">
        <v>791</v>
      </c>
      <c r="D84" s="30" t="s">
        <v>16</v>
      </c>
      <c r="E84" s="12">
        <f>MAX(I84,K84,M84,O84,Q84,S84)</f>
        <v>0</v>
      </c>
      <c r="F84" s="11" cm="1">
        <f t="array" ref="F84">SUM(LARGE(Z84:AB84,{1;2;3}))</f>
        <v>31</v>
      </c>
      <c r="G84" s="13">
        <f>SUM(E84,F84)</f>
        <v>31</v>
      </c>
      <c r="H84" s="1"/>
      <c r="I84" s="2"/>
      <c r="J84" s="1"/>
      <c r="K84" s="2"/>
      <c r="L84" s="1"/>
      <c r="M84" s="2"/>
      <c r="N84" s="1"/>
      <c r="O84" s="2"/>
      <c r="P84" s="1"/>
      <c r="Q84" s="2"/>
      <c r="R84" s="1"/>
      <c r="S84" s="5"/>
      <c r="T84" s="1">
        <v>14</v>
      </c>
      <c r="U84" s="2">
        <v>31</v>
      </c>
      <c r="V84" s="1"/>
      <c r="W84" s="5"/>
      <c r="X84" s="1"/>
      <c r="Y84" s="2"/>
      <c r="Z84">
        <f t="shared" si="10"/>
        <v>31</v>
      </c>
      <c r="AA84">
        <f t="shared" si="11"/>
        <v>0</v>
      </c>
      <c r="AB84">
        <f t="shared" si="9"/>
        <v>0</v>
      </c>
    </row>
    <row r="85" spans="1:28" x14ac:dyDescent="0.25">
      <c r="A85" s="10">
        <f>IF(G85="","300",RANK(G85,($G$5:$G$198),))</f>
        <v>80</v>
      </c>
      <c r="B85" s="22" t="s">
        <v>871</v>
      </c>
      <c r="C85" s="22" t="s">
        <v>872</v>
      </c>
      <c r="D85" s="30" t="s">
        <v>16</v>
      </c>
      <c r="E85" s="12">
        <f>MAX(I85,K85,M85,O85,Q85,S85)</f>
        <v>0</v>
      </c>
      <c r="F85" s="11" cm="1">
        <f t="array" ref="F85">SUM(LARGE(Z85:AB85,{1;2;3}))</f>
        <v>31</v>
      </c>
      <c r="G85" s="13">
        <f>SUM(E85,F85)</f>
        <v>31</v>
      </c>
      <c r="H85" s="1"/>
      <c r="I85" s="2"/>
      <c r="J85" s="1"/>
      <c r="K85" s="2"/>
      <c r="L85" s="1"/>
      <c r="M85" s="2"/>
      <c r="N85" s="1"/>
      <c r="O85" s="2"/>
      <c r="P85" s="1"/>
      <c r="Q85" s="2"/>
      <c r="R85" s="1"/>
      <c r="S85" s="5"/>
      <c r="T85" s="1"/>
      <c r="U85" s="2"/>
      <c r="V85" s="1"/>
      <c r="W85" s="5"/>
      <c r="X85" s="1">
        <v>14</v>
      </c>
      <c r="Y85" s="2">
        <v>31</v>
      </c>
      <c r="Z85">
        <f t="shared" si="10"/>
        <v>0</v>
      </c>
      <c r="AA85">
        <f t="shared" si="11"/>
        <v>0</v>
      </c>
      <c r="AB85">
        <f t="shared" si="9"/>
        <v>31</v>
      </c>
    </row>
    <row r="86" spans="1:28" x14ac:dyDescent="0.25">
      <c r="A86" s="10">
        <f>IF(G86="","300",RANK(G86,($G$5:$G$198),))</f>
        <v>80</v>
      </c>
      <c r="B86" s="22" t="s">
        <v>627</v>
      </c>
      <c r="C86" s="22" t="s">
        <v>628</v>
      </c>
      <c r="D86" s="6" t="s">
        <v>147</v>
      </c>
      <c r="E86" s="12">
        <f>MAX(I86,K86,M86,O86,Q86,S86)</f>
        <v>31</v>
      </c>
      <c r="F86" s="11" cm="1">
        <f t="array" ref="F86">SUM(LARGE(Z86:AB86,{1;2;3}))</f>
        <v>0</v>
      </c>
      <c r="G86" s="13">
        <f>SUM(E86,F86)</f>
        <v>31</v>
      </c>
      <c r="H86" s="1"/>
      <c r="I86" s="2"/>
      <c r="J86" s="1"/>
      <c r="K86" s="2"/>
      <c r="L86" s="1"/>
      <c r="M86" s="2"/>
      <c r="N86" s="1"/>
      <c r="O86" s="2"/>
      <c r="P86" s="1">
        <v>14</v>
      </c>
      <c r="Q86" s="2">
        <v>31</v>
      </c>
      <c r="R86" s="1"/>
      <c r="S86" s="5"/>
      <c r="T86" s="1"/>
      <c r="U86" s="2"/>
      <c r="V86" s="1"/>
      <c r="W86" s="5"/>
      <c r="X86" s="1"/>
      <c r="Y86" s="2"/>
      <c r="Z86">
        <f t="shared" si="10"/>
        <v>0</v>
      </c>
      <c r="AA86">
        <f t="shared" si="11"/>
        <v>0</v>
      </c>
      <c r="AB86">
        <f t="shared" si="9"/>
        <v>0</v>
      </c>
    </row>
    <row r="87" spans="1:28" x14ac:dyDescent="0.25">
      <c r="A87" s="10">
        <f>IF(G87="","300",RANK(G87,($G$5:$G$198),))</f>
        <v>80</v>
      </c>
      <c r="B87" s="22" t="s">
        <v>542</v>
      </c>
      <c r="C87" s="22" t="s">
        <v>543</v>
      </c>
      <c r="D87" s="6" t="s">
        <v>310</v>
      </c>
      <c r="E87" s="12">
        <f>MAX(I87,K87,M87,O87,Q87,S87)</f>
        <v>31</v>
      </c>
      <c r="F87" s="11" cm="1">
        <f t="array" ref="F87">SUM(LARGE(Z87:AB87,{1;2;3}))</f>
        <v>0</v>
      </c>
      <c r="G87" s="13">
        <f>SUM(E87,F87)</f>
        <v>31</v>
      </c>
      <c r="H87" s="1"/>
      <c r="I87" s="2"/>
      <c r="J87" s="1"/>
      <c r="K87" s="2"/>
      <c r="L87" s="1"/>
      <c r="M87" s="2"/>
      <c r="N87" s="1">
        <v>14</v>
      </c>
      <c r="O87" s="2">
        <v>31</v>
      </c>
      <c r="P87" s="1"/>
      <c r="Q87" s="2"/>
      <c r="R87" s="1"/>
      <c r="S87" s="5"/>
      <c r="T87" s="1"/>
      <c r="U87" s="2"/>
      <c r="V87" s="1"/>
      <c r="W87" s="5"/>
      <c r="X87" s="1"/>
      <c r="Y87" s="2"/>
      <c r="Z87">
        <f t="shared" si="10"/>
        <v>0</v>
      </c>
      <c r="AA87">
        <f t="shared" si="11"/>
        <v>0</v>
      </c>
      <c r="AB87">
        <f t="shared" si="9"/>
        <v>0</v>
      </c>
    </row>
    <row r="88" spans="1:28" x14ac:dyDescent="0.25">
      <c r="A88" s="10">
        <f>IF(G88="","300",RANK(G88,($G$5:$G$198),))</f>
        <v>84</v>
      </c>
      <c r="B88" s="22" t="s">
        <v>873</v>
      </c>
      <c r="C88" s="22" t="s">
        <v>874</v>
      </c>
      <c r="D88" s="30" t="s">
        <v>70</v>
      </c>
      <c r="E88" s="12">
        <f>MAX(I88,K88,M88,O88,Q88,S88)</f>
        <v>0</v>
      </c>
      <c r="F88" s="11" cm="1">
        <f t="array" ref="F88">SUM(LARGE(Z88:AB88,{1;2;3}))</f>
        <v>30</v>
      </c>
      <c r="G88" s="13">
        <f>SUM(E88,F88)</f>
        <v>30</v>
      </c>
      <c r="H88" s="1"/>
      <c r="I88" s="2"/>
      <c r="J88" s="1"/>
      <c r="K88" s="2"/>
      <c r="L88" s="1"/>
      <c r="M88" s="2"/>
      <c r="N88" s="1"/>
      <c r="O88" s="2"/>
      <c r="P88" s="1"/>
      <c r="Q88" s="2"/>
      <c r="R88" s="1"/>
      <c r="S88" s="5"/>
      <c r="T88" s="1"/>
      <c r="U88" s="2"/>
      <c r="V88" s="1"/>
      <c r="W88" s="5"/>
      <c r="X88" s="1">
        <v>15</v>
      </c>
      <c r="Y88" s="2">
        <v>30</v>
      </c>
      <c r="Z88">
        <f t="shared" si="10"/>
        <v>0</v>
      </c>
      <c r="AA88">
        <f t="shared" si="11"/>
        <v>0</v>
      </c>
      <c r="AB88">
        <f t="shared" si="9"/>
        <v>30</v>
      </c>
    </row>
    <row r="89" spans="1:28" x14ac:dyDescent="0.25">
      <c r="A89" s="10">
        <f>IF(G89="","300",RANK(G89,($G$5:$G$198),))</f>
        <v>84</v>
      </c>
      <c r="B89" s="22" t="s">
        <v>544</v>
      </c>
      <c r="C89" s="22" t="s">
        <v>545</v>
      </c>
      <c r="D89" s="6" t="s">
        <v>41</v>
      </c>
      <c r="E89" s="12">
        <f>MAX(I89,K89,M89,O89,Q89,S89)</f>
        <v>30</v>
      </c>
      <c r="F89" s="11" cm="1">
        <f t="array" ref="F89">SUM(LARGE(Z89:AB89,{1;2;3}))</f>
        <v>0</v>
      </c>
      <c r="G89" s="13">
        <f>SUM(E89,F89)</f>
        <v>30</v>
      </c>
      <c r="H89" s="1"/>
      <c r="I89" s="2"/>
      <c r="J89" s="1"/>
      <c r="K89" s="2"/>
      <c r="L89" s="1"/>
      <c r="M89" s="2"/>
      <c r="N89" s="1">
        <v>15</v>
      </c>
      <c r="O89" s="2">
        <v>30</v>
      </c>
      <c r="P89" s="1"/>
      <c r="Q89" s="2"/>
      <c r="R89" s="1"/>
      <c r="S89" s="5"/>
      <c r="T89" s="1"/>
      <c r="U89" s="2"/>
      <c r="V89" s="1"/>
      <c r="W89" s="5"/>
      <c r="X89" s="1"/>
      <c r="Y89" s="2"/>
      <c r="Z89">
        <f t="shared" si="10"/>
        <v>0</v>
      </c>
      <c r="AA89">
        <f t="shared" si="11"/>
        <v>0</v>
      </c>
      <c r="AB89">
        <f t="shared" si="9"/>
        <v>0</v>
      </c>
    </row>
    <row r="90" spans="1:28" x14ac:dyDescent="0.25">
      <c r="A90" s="10">
        <f>IF(G90="","300",RANK(G90,($G$5:$G$198),))</f>
        <v>84</v>
      </c>
      <c r="B90" s="22" t="s">
        <v>400</v>
      </c>
      <c r="C90" s="22" t="s">
        <v>401</v>
      </c>
      <c r="D90" s="6" t="s">
        <v>242</v>
      </c>
      <c r="E90" s="12">
        <f>MAX(I90,K90,M90,O90,Q90,S90)</f>
        <v>30</v>
      </c>
      <c r="F90" s="11" cm="1">
        <f t="array" ref="F90">SUM(LARGE(Z90:AB90,{1;2;3}))</f>
        <v>0</v>
      </c>
      <c r="G90" s="13">
        <f>SUM(E90,F90)</f>
        <v>30</v>
      </c>
      <c r="H90" s="1"/>
      <c r="I90" s="2"/>
      <c r="J90" s="1"/>
      <c r="K90" s="2"/>
      <c r="L90" s="1">
        <v>15</v>
      </c>
      <c r="M90" s="2">
        <v>30</v>
      </c>
      <c r="N90" s="1"/>
      <c r="O90" s="2"/>
      <c r="P90" s="1"/>
      <c r="Q90" s="2"/>
      <c r="R90" s="1"/>
      <c r="S90" s="5"/>
      <c r="T90" s="1"/>
      <c r="U90" s="2"/>
      <c r="V90" s="1"/>
      <c r="W90" s="5"/>
      <c r="X90" s="1"/>
      <c r="Y90" s="2"/>
      <c r="Z90">
        <f t="shared" si="10"/>
        <v>0</v>
      </c>
      <c r="AA90">
        <f t="shared" si="11"/>
        <v>0</v>
      </c>
      <c r="AB90">
        <f t="shared" si="9"/>
        <v>0</v>
      </c>
    </row>
    <row r="91" spans="1:28" x14ac:dyDescent="0.25">
      <c r="A91" s="10">
        <f>IF(G91="","300",RANK(G91,($G$5:$G$198),))</f>
        <v>84</v>
      </c>
      <c r="B91" s="22" t="s">
        <v>792</v>
      </c>
      <c r="C91" s="22" t="s">
        <v>793</v>
      </c>
      <c r="D91" s="30" t="s">
        <v>327</v>
      </c>
      <c r="E91" s="12">
        <f>MAX(I91,K91,M91,O91,Q91,S91)</f>
        <v>0</v>
      </c>
      <c r="F91" s="11" cm="1">
        <f t="array" ref="F91">SUM(LARGE(Z91:AB91,{1;2;3}))</f>
        <v>30</v>
      </c>
      <c r="G91" s="13">
        <f>SUM(E91,F91)</f>
        <v>30</v>
      </c>
      <c r="H91" s="1"/>
      <c r="I91" s="2"/>
      <c r="J91" s="1"/>
      <c r="K91" s="2"/>
      <c r="L91" s="1"/>
      <c r="M91" s="2"/>
      <c r="N91" s="1"/>
      <c r="O91" s="2"/>
      <c r="P91" s="1"/>
      <c r="Q91" s="2"/>
      <c r="R91" s="1"/>
      <c r="S91" s="5"/>
      <c r="T91" s="1">
        <v>15</v>
      </c>
      <c r="U91" s="2">
        <v>30</v>
      </c>
      <c r="V91" s="1"/>
      <c r="W91" s="5"/>
      <c r="X91" s="1"/>
      <c r="Y91" s="2"/>
      <c r="Z91">
        <f t="shared" si="10"/>
        <v>30</v>
      </c>
      <c r="AA91">
        <f t="shared" si="11"/>
        <v>0</v>
      </c>
      <c r="AB91">
        <f t="shared" si="9"/>
        <v>0</v>
      </c>
    </row>
    <row r="92" spans="1:28" x14ac:dyDescent="0.25">
      <c r="A92" s="10">
        <f>IF(G92="","300",RANK(G92,($G$5:$G$198),))</f>
        <v>88</v>
      </c>
      <c r="B92" s="22" t="s">
        <v>546</v>
      </c>
      <c r="C92" s="22" t="s">
        <v>547</v>
      </c>
      <c r="D92" s="6" t="s">
        <v>18</v>
      </c>
      <c r="E92" s="12">
        <f>MAX(I92,K92,M92,O92,Q92,S92)</f>
        <v>29</v>
      </c>
      <c r="F92" s="11" cm="1">
        <f t="array" ref="F92">SUM(LARGE(Z92:AB92,{1;2;3}))</f>
        <v>0</v>
      </c>
      <c r="G92" s="13">
        <f>SUM(E92,F92)</f>
        <v>29</v>
      </c>
      <c r="H92" s="1"/>
      <c r="I92" s="2"/>
      <c r="J92" s="1"/>
      <c r="K92" s="2"/>
      <c r="L92" s="1"/>
      <c r="M92" s="2"/>
      <c r="N92" s="1">
        <v>16</v>
      </c>
      <c r="O92" s="2">
        <v>29</v>
      </c>
      <c r="P92" s="1"/>
      <c r="Q92" s="2"/>
      <c r="R92" s="1"/>
      <c r="S92" s="5"/>
      <c r="T92" s="1"/>
      <c r="U92" s="2"/>
      <c r="V92" s="1"/>
      <c r="W92" s="5"/>
      <c r="X92" s="1"/>
      <c r="Y92" s="2"/>
      <c r="Z92">
        <f t="shared" si="10"/>
        <v>0</v>
      </c>
      <c r="AA92">
        <f t="shared" si="11"/>
        <v>0</v>
      </c>
      <c r="AB92">
        <f t="shared" si="9"/>
        <v>0</v>
      </c>
    </row>
    <row r="93" spans="1:28" x14ac:dyDescent="0.25">
      <c r="A93" s="10">
        <f>IF(G93="","300",RANK(G93,($G$5:$G$198),))</f>
        <v>88</v>
      </c>
      <c r="B93" s="22" t="s">
        <v>631</v>
      </c>
      <c r="C93" s="22" t="s">
        <v>632</v>
      </c>
      <c r="D93" s="6" t="s">
        <v>67</v>
      </c>
      <c r="E93" s="12">
        <f>MAX(I93,K93,M93,O93,Q93,S93)</f>
        <v>29</v>
      </c>
      <c r="F93" s="11" cm="1">
        <f t="array" ref="F93">SUM(LARGE(Z93:AB93,{1;2;3}))</f>
        <v>0</v>
      </c>
      <c r="G93" s="13">
        <f>SUM(E93,F93)</f>
        <v>29</v>
      </c>
      <c r="H93" s="1"/>
      <c r="I93" s="2"/>
      <c r="J93" s="1"/>
      <c r="K93" s="2"/>
      <c r="L93" s="1"/>
      <c r="M93" s="2"/>
      <c r="N93" s="1"/>
      <c r="O93" s="2"/>
      <c r="P93" s="1">
        <v>16</v>
      </c>
      <c r="Q93" s="2">
        <v>29</v>
      </c>
      <c r="R93" s="1"/>
      <c r="S93" s="5"/>
      <c r="T93" s="1"/>
      <c r="U93" s="2"/>
      <c r="V93" s="1"/>
      <c r="W93" s="5"/>
      <c r="X93" s="1"/>
      <c r="Y93" s="2"/>
      <c r="Z93">
        <f t="shared" si="10"/>
        <v>0</v>
      </c>
      <c r="AA93">
        <f t="shared" si="11"/>
        <v>0</v>
      </c>
      <c r="AB93">
        <f t="shared" si="9"/>
        <v>0</v>
      </c>
    </row>
    <row r="94" spans="1:28" x14ac:dyDescent="0.25">
      <c r="A94" s="10">
        <f>IF(G94="","300",RANK(G94,($G$5:$G$198),))</f>
        <v>88</v>
      </c>
      <c r="B94" s="11" t="s">
        <v>81</v>
      </c>
      <c r="C94" s="11" t="s">
        <v>77</v>
      </c>
      <c r="D94" s="29" t="s">
        <v>70</v>
      </c>
      <c r="E94" s="12">
        <f>MAX(I94,K94,M94,O94,Q94,S94)</f>
        <v>29</v>
      </c>
      <c r="F94" s="11" cm="1">
        <f t="array" ref="F94">SUM(LARGE(Z94:AB94,{1;2;3}))</f>
        <v>0</v>
      </c>
      <c r="G94" s="13">
        <f>SUM(E94,F94)</f>
        <v>29</v>
      </c>
      <c r="H94" s="1">
        <v>16</v>
      </c>
      <c r="I94" s="2">
        <v>29</v>
      </c>
      <c r="J94" s="1"/>
      <c r="K94" s="2"/>
      <c r="L94" s="1"/>
      <c r="M94" s="2"/>
      <c r="N94" s="1"/>
      <c r="O94" s="2"/>
      <c r="P94" s="1"/>
      <c r="Q94" s="2"/>
      <c r="R94" s="1"/>
      <c r="S94" s="5"/>
      <c r="T94" s="1"/>
      <c r="U94" s="2"/>
      <c r="V94" s="1"/>
      <c r="W94" s="5"/>
      <c r="X94" s="1"/>
      <c r="Y94" s="2"/>
      <c r="Z94">
        <f t="shared" si="10"/>
        <v>0</v>
      </c>
      <c r="AA94">
        <f t="shared" si="11"/>
        <v>0</v>
      </c>
      <c r="AB94">
        <f t="shared" si="9"/>
        <v>0</v>
      </c>
    </row>
    <row r="95" spans="1:28" x14ac:dyDescent="0.25">
      <c r="A95" s="10">
        <f>IF(G95="","300",RANK(G95,($G$5:$G$198),))</f>
        <v>91</v>
      </c>
      <c r="B95" s="22" t="s">
        <v>875</v>
      </c>
      <c r="C95" s="22" t="s">
        <v>876</v>
      </c>
      <c r="D95" s="30" t="s">
        <v>16</v>
      </c>
      <c r="E95" s="12">
        <f>MAX(I95,K95,M95,O95,Q95,S95)</f>
        <v>0</v>
      </c>
      <c r="F95" s="11" cm="1">
        <f t="array" ref="F95">SUM(LARGE(Z95:AB95,{1;2;3}))</f>
        <v>28</v>
      </c>
      <c r="G95" s="13">
        <f>SUM(E95,F95)</f>
        <v>28</v>
      </c>
      <c r="H95" s="1"/>
      <c r="I95" s="2"/>
      <c r="J95" s="1"/>
      <c r="K95" s="2"/>
      <c r="L95" s="1"/>
      <c r="M95" s="2"/>
      <c r="N95" s="1"/>
      <c r="O95" s="2"/>
      <c r="P95" s="1"/>
      <c r="Q95" s="2"/>
      <c r="R95" s="1"/>
      <c r="S95" s="5"/>
      <c r="T95" s="1"/>
      <c r="U95" s="2"/>
      <c r="V95" s="1"/>
      <c r="W95" s="5"/>
      <c r="X95" s="1">
        <v>17</v>
      </c>
      <c r="Y95" s="2">
        <v>28</v>
      </c>
      <c r="Z95">
        <f t="shared" si="10"/>
        <v>0</v>
      </c>
      <c r="AA95">
        <f t="shared" si="11"/>
        <v>0</v>
      </c>
      <c r="AB95">
        <f t="shared" si="9"/>
        <v>28</v>
      </c>
    </row>
    <row r="96" spans="1:28" x14ac:dyDescent="0.25">
      <c r="A96" s="10">
        <f>IF(G96="","300",RANK(G96,($G$5:$G$198),))</f>
        <v>91</v>
      </c>
      <c r="B96" s="22" t="s">
        <v>232</v>
      </c>
      <c r="C96" s="22" t="s">
        <v>284</v>
      </c>
      <c r="D96" s="14" t="s">
        <v>67</v>
      </c>
      <c r="E96" s="12">
        <f>MAX(I96,K96,M96,O96,Q96,S96)</f>
        <v>28</v>
      </c>
      <c r="F96" s="11" cm="1">
        <f t="array" ref="F96">SUM(LARGE(Z96:AB96,{1;2;3}))</f>
        <v>0</v>
      </c>
      <c r="G96" s="13">
        <f>SUM(E96,F96)</f>
        <v>28</v>
      </c>
      <c r="H96" s="1"/>
      <c r="I96" s="2"/>
      <c r="J96" s="1">
        <v>28</v>
      </c>
      <c r="K96" s="2">
        <v>17</v>
      </c>
      <c r="L96" s="1"/>
      <c r="M96" s="2"/>
      <c r="N96" s="1"/>
      <c r="O96" s="2"/>
      <c r="P96" s="1"/>
      <c r="Q96" s="2"/>
      <c r="R96" s="1">
        <v>17</v>
      </c>
      <c r="S96" s="5">
        <v>28</v>
      </c>
      <c r="T96" s="1"/>
      <c r="U96" s="2"/>
      <c r="V96" s="1"/>
      <c r="W96" s="5"/>
      <c r="X96" s="1"/>
      <c r="Y96" s="2"/>
      <c r="Z96">
        <f t="shared" si="10"/>
        <v>0</v>
      </c>
      <c r="AA96">
        <f t="shared" si="11"/>
        <v>0</v>
      </c>
      <c r="AB96">
        <f t="shared" si="9"/>
        <v>0</v>
      </c>
    </row>
    <row r="97" spans="1:28" x14ac:dyDescent="0.25">
      <c r="A97" s="10">
        <f>IF(G97="","300",RANK(G97,($G$5:$G$198),))</f>
        <v>91</v>
      </c>
      <c r="B97" s="22" t="s">
        <v>102</v>
      </c>
      <c r="C97" s="22" t="s">
        <v>831</v>
      </c>
      <c r="D97" s="30" t="s">
        <v>16</v>
      </c>
      <c r="E97" s="12">
        <f>MAX(I97,K97,M97,O97,Q97,S97)</f>
        <v>0</v>
      </c>
      <c r="F97" s="11" cm="1">
        <f t="array" ref="F97">SUM(LARGE(Z97:AB97,{1;2;3}))</f>
        <v>28</v>
      </c>
      <c r="G97" s="13">
        <f>SUM(E97,F97)</f>
        <v>28</v>
      </c>
      <c r="H97" s="1"/>
      <c r="I97" s="2"/>
      <c r="J97" s="1"/>
      <c r="K97" s="2"/>
      <c r="L97" s="1"/>
      <c r="M97" s="2"/>
      <c r="N97" s="1"/>
      <c r="O97" s="2"/>
      <c r="P97" s="1"/>
      <c r="Q97" s="2"/>
      <c r="R97" s="1"/>
      <c r="S97" s="5"/>
      <c r="T97" s="1"/>
      <c r="U97" s="2"/>
      <c r="V97" s="1">
        <v>17</v>
      </c>
      <c r="W97" s="5">
        <v>28</v>
      </c>
      <c r="X97" s="1"/>
      <c r="Y97" s="2"/>
      <c r="Z97">
        <f t="shared" ref="Z97:Z105" si="12">U97</f>
        <v>0</v>
      </c>
      <c r="AA97">
        <f t="shared" ref="AA97:AA105" si="13">W97</f>
        <v>28</v>
      </c>
      <c r="AB97">
        <f t="shared" si="9"/>
        <v>0</v>
      </c>
    </row>
    <row r="98" spans="1:28" x14ac:dyDescent="0.25">
      <c r="A98" s="10">
        <f>IF(G98="","300",RANK(G98,($G$5:$G$198),))</f>
        <v>91</v>
      </c>
      <c r="B98" s="22" t="s">
        <v>794</v>
      </c>
      <c r="C98" s="22" t="s">
        <v>795</v>
      </c>
      <c r="D98" s="30" t="s">
        <v>17</v>
      </c>
      <c r="E98" s="12">
        <f>MAX(I98,K98,M98,O98,Q98,S98)</f>
        <v>0</v>
      </c>
      <c r="F98" s="11" cm="1">
        <f t="array" ref="F98">SUM(LARGE(Z98:AB98,{1;2;3}))</f>
        <v>28</v>
      </c>
      <c r="G98" s="13">
        <f>SUM(E98,F98)</f>
        <v>28</v>
      </c>
      <c r="H98" s="1"/>
      <c r="I98" s="2"/>
      <c r="J98" s="1"/>
      <c r="K98" s="2"/>
      <c r="L98" s="1"/>
      <c r="M98" s="2"/>
      <c r="N98" s="1"/>
      <c r="O98" s="2"/>
      <c r="P98" s="1"/>
      <c r="Q98" s="2"/>
      <c r="R98" s="1"/>
      <c r="S98" s="5"/>
      <c r="T98" s="1">
        <v>17</v>
      </c>
      <c r="U98" s="2">
        <v>28</v>
      </c>
      <c r="V98" s="1"/>
      <c r="W98" s="5"/>
      <c r="X98" s="1"/>
      <c r="Y98" s="2"/>
      <c r="Z98">
        <f t="shared" si="12"/>
        <v>28</v>
      </c>
      <c r="AA98">
        <f t="shared" si="13"/>
        <v>0</v>
      </c>
      <c r="AB98">
        <f t="shared" si="9"/>
        <v>0</v>
      </c>
    </row>
    <row r="99" spans="1:28" x14ac:dyDescent="0.25">
      <c r="A99" s="10">
        <f>IF(G99="","300",RANK(G99,($G$5:$G$198),))</f>
        <v>91</v>
      </c>
      <c r="B99" s="22" t="s">
        <v>633</v>
      </c>
      <c r="C99" s="22" t="s">
        <v>214</v>
      </c>
      <c r="D99" s="6" t="s">
        <v>147</v>
      </c>
      <c r="E99" s="12">
        <f>MAX(I99,K99,M99,O99,Q99,S99)</f>
        <v>28</v>
      </c>
      <c r="F99" s="11" cm="1">
        <f t="array" ref="F99">SUM(LARGE(Z99:AB99,{1;2;3}))</f>
        <v>0</v>
      </c>
      <c r="G99" s="13">
        <f>SUM(E99,F99)</f>
        <v>28</v>
      </c>
      <c r="H99" s="1"/>
      <c r="I99" s="2"/>
      <c r="J99" s="1"/>
      <c r="K99" s="2"/>
      <c r="L99" s="1"/>
      <c r="M99" s="2"/>
      <c r="N99" s="1"/>
      <c r="O99" s="2"/>
      <c r="P99" s="1">
        <v>17</v>
      </c>
      <c r="Q99" s="2">
        <v>28</v>
      </c>
      <c r="R99" s="1"/>
      <c r="S99" s="5"/>
      <c r="T99" s="1"/>
      <c r="U99" s="2"/>
      <c r="V99" s="1"/>
      <c r="W99" s="5"/>
      <c r="X99" s="1"/>
      <c r="Y99" s="2"/>
      <c r="Z99">
        <f t="shared" si="12"/>
        <v>0</v>
      </c>
      <c r="AA99">
        <f t="shared" si="13"/>
        <v>0</v>
      </c>
      <c r="AB99">
        <f t="shared" si="9"/>
        <v>0</v>
      </c>
    </row>
    <row r="100" spans="1:28" x14ac:dyDescent="0.25">
      <c r="A100" s="10">
        <f>IF(G100="","300",RANK(G100,($G$5:$G$198),))</f>
        <v>91</v>
      </c>
      <c r="B100" s="22" t="s">
        <v>548</v>
      </c>
      <c r="C100" s="22" t="s">
        <v>549</v>
      </c>
      <c r="D100" s="6" t="s">
        <v>310</v>
      </c>
      <c r="E100" s="12">
        <f>MAX(I100,K100,M100,O100,Q100,S100)</f>
        <v>28</v>
      </c>
      <c r="F100" s="11" cm="1">
        <f t="array" ref="F100">SUM(LARGE(Z100:AB100,{1;2;3}))</f>
        <v>0</v>
      </c>
      <c r="G100" s="13">
        <f>SUM(E100,F100)</f>
        <v>28</v>
      </c>
      <c r="H100" s="1"/>
      <c r="I100" s="2"/>
      <c r="J100" s="1"/>
      <c r="K100" s="2"/>
      <c r="L100" s="1"/>
      <c r="M100" s="2"/>
      <c r="N100" s="1">
        <v>17</v>
      </c>
      <c r="O100" s="2">
        <v>28</v>
      </c>
      <c r="P100" s="1"/>
      <c r="Q100" s="2"/>
      <c r="R100" s="1"/>
      <c r="S100" s="5"/>
      <c r="T100" s="1"/>
      <c r="U100" s="2"/>
      <c r="V100" s="1"/>
      <c r="W100" s="5"/>
      <c r="X100" s="1"/>
      <c r="Y100" s="2"/>
      <c r="Z100">
        <f t="shared" si="12"/>
        <v>0</v>
      </c>
      <c r="AA100">
        <f t="shared" si="13"/>
        <v>0</v>
      </c>
      <c r="AB100">
        <f t="shared" si="9"/>
        <v>0</v>
      </c>
    </row>
    <row r="101" spans="1:28" x14ac:dyDescent="0.25">
      <c r="A101" s="10">
        <f>IF(G101="","300",RANK(G101,($G$5:$G$198),))</f>
        <v>97</v>
      </c>
      <c r="B101" s="22" t="s">
        <v>404</v>
      </c>
      <c r="C101" s="22" t="s">
        <v>65</v>
      </c>
      <c r="D101" s="29" t="s">
        <v>242</v>
      </c>
      <c r="E101" s="12">
        <f>MAX(I101,K101,M101,O101,Q101,S101)</f>
        <v>27</v>
      </c>
      <c r="F101" s="11" cm="1">
        <f t="array" ref="F101">SUM(LARGE(Z101:AB101,{1;2;3}))</f>
        <v>0</v>
      </c>
      <c r="G101" s="13">
        <f>SUM(E101,F101)</f>
        <v>27</v>
      </c>
      <c r="H101" s="20"/>
      <c r="I101" s="21"/>
      <c r="J101" s="1"/>
      <c r="K101" s="2"/>
      <c r="L101" s="1">
        <v>18</v>
      </c>
      <c r="M101" s="2">
        <v>27</v>
      </c>
      <c r="N101" s="1"/>
      <c r="O101" s="2"/>
      <c r="P101" s="1"/>
      <c r="Q101" s="2"/>
      <c r="R101" s="1"/>
      <c r="S101" s="5"/>
      <c r="T101" s="1"/>
      <c r="U101" s="2"/>
      <c r="V101" s="1"/>
      <c r="W101" s="5"/>
      <c r="X101" s="1"/>
      <c r="Y101" s="2"/>
      <c r="Z101">
        <f t="shared" si="12"/>
        <v>0</v>
      </c>
      <c r="AA101">
        <f t="shared" si="13"/>
        <v>0</v>
      </c>
      <c r="AB101">
        <f t="shared" si="9"/>
        <v>0</v>
      </c>
    </row>
    <row r="102" spans="1:28" x14ac:dyDescent="0.25">
      <c r="A102" s="10">
        <f>IF(G102="","300",RANK(G102,($G$5:$G$198),))</f>
        <v>97</v>
      </c>
      <c r="B102" s="22" t="s">
        <v>550</v>
      </c>
      <c r="C102" s="22" t="s">
        <v>537</v>
      </c>
      <c r="D102" s="6" t="s">
        <v>41</v>
      </c>
      <c r="E102" s="12">
        <f>MAX(I102,K102,M102,O102,Q102,S102)</f>
        <v>27</v>
      </c>
      <c r="F102" s="11" cm="1">
        <f t="array" ref="F102">SUM(LARGE(Z102:AB102,{1;2;3}))</f>
        <v>0</v>
      </c>
      <c r="G102" s="13">
        <f>SUM(E102,F102)</f>
        <v>27</v>
      </c>
      <c r="H102" s="1"/>
      <c r="I102" s="2"/>
      <c r="J102" s="1"/>
      <c r="K102" s="2"/>
      <c r="L102" s="1"/>
      <c r="M102" s="2"/>
      <c r="N102" s="1">
        <v>18</v>
      </c>
      <c r="O102" s="2">
        <v>27</v>
      </c>
      <c r="P102" s="1"/>
      <c r="Q102" s="2"/>
      <c r="R102" s="1"/>
      <c r="S102" s="5"/>
      <c r="T102" s="1"/>
      <c r="U102" s="2"/>
      <c r="V102" s="1"/>
      <c r="W102" s="5"/>
      <c r="X102" s="1"/>
      <c r="Y102" s="2"/>
      <c r="Z102">
        <f t="shared" si="12"/>
        <v>0</v>
      </c>
      <c r="AA102">
        <f t="shared" si="13"/>
        <v>0</v>
      </c>
      <c r="AB102">
        <f t="shared" si="9"/>
        <v>0</v>
      </c>
    </row>
    <row r="103" spans="1:28" x14ac:dyDescent="0.25">
      <c r="A103" s="10">
        <f>IF(G103="","300",RANK(G103,($G$5:$G$198),))</f>
        <v>97</v>
      </c>
      <c r="B103" s="22" t="s">
        <v>877</v>
      </c>
      <c r="C103" s="22" t="s">
        <v>878</v>
      </c>
      <c r="D103" s="30" t="s">
        <v>16</v>
      </c>
      <c r="E103" s="12">
        <f>MAX(I103,K103,M103,O103,Q103,S103)</f>
        <v>0</v>
      </c>
      <c r="F103" s="11" cm="1">
        <f t="array" ref="F103">SUM(LARGE(Z103:AB103,{1;2;3}))</f>
        <v>27</v>
      </c>
      <c r="G103" s="13">
        <f>SUM(E103,F103)</f>
        <v>27</v>
      </c>
      <c r="H103" s="1"/>
      <c r="I103" s="2"/>
      <c r="J103" s="1"/>
      <c r="K103" s="2"/>
      <c r="L103" s="1"/>
      <c r="M103" s="2"/>
      <c r="N103" s="1"/>
      <c r="O103" s="2"/>
      <c r="P103" s="1"/>
      <c r="Q103" s="2"/>
      <c r="R103" s="1"/>
      <c r="S103" s="5"/>
      <c r="T103" s="1"/>
      <c r="U103" s="2"/>
      <c r="V103" s="1"/>
      <c r="W103" s="5"/>
      <c r="X103" s="1">
        <v>18</v>
      </c>
      <c r="Y103" s="2">
        <v>27</v>
      </c>
      <c r="Z103">
        <f t="shared" si="12"/>
        <v>0</v>
      </c>
      <c r="AA103">
        <f t="shared" si="13"/>
        <v>0</v>
      </c>
      <c r="AB103">
        <f t="shared" si="9"/>
        <v>27</v>
      </c>
    </row>
    <row r="104" spans="1:28" x14ac:dyDescent="0.25">
      <c r="A104" s="10">
        <f>IF(G104="","300",RANK(G104,($G$5:$G$198),))</f>
        <v>97</v>
      </c>
      <c r="B104" s="22" t="s">
        <v>634</v>
      </c>
      <c r="C104" s="22" t="s">
        <v>635</v>
      </c>
      <c r="D104" s="6" t="s">
        <v>147</v>
      </c>
      <c r="E104" s="12">
        <f>MAX(I104,K104,M104,O104,Q104,S104)</f>
        <v>27</v>
      </c>
      <c r="F104" s="11" cm="1">
        <f t="array" ref="F104">SUM(LARGE(Z104:AB104,{1;2;3}))</f>
        <v>0</v>
      </c>
      <c r="G104" s="13">
        <f>SUM(E104,F104)</f>
        <v>27</v>
      </c>
      <c r="H104" s="1"/>
      <c r="I104" s="2"/>
      <c r="J104" s="1"/>
      <c r="K104" s="2"/>
      <c r="L104" s="1"/>
      <c r="M104" s="2"/>
      <c r="N104" s="1"/>
      <c r="O104" s="2"/>
      <c r="P104" s="1">
        <v>18</v>
      </c>
      <c r="Q104" s="2">
        <v>27</v>
      </c>
      <c r="R104" s="1">
        <v>18</v>
      </c>
      <c r="S104" s="5">
        <v>27</v>
      </c>
      <c r="T104" s="1"/>
      <c r="U104" s="2"/>
      <c r="V104" s="1"/>
      <c r="W104" s="5"/>
      <c r="X104" s="1"/>
      <c r="Y104" s="2"/>
      <c r="Z104">
        <f t="shared" si="12"/>
        <v>0</v>
      </c>
      <c r="AA104">
        <f t="shared" si="13"/>
        <v>0</v>
      </c>
      <c r="AB104">
        <f t="shared" si="9"/>
        <v>0</v>
      </c>
    </row>
    <row r="105" spans="1:28" x14ac:dyDescent="0.25">
      <c r="A105" s="10">
        <f>IF(G105="","300",RANK(G105,($G$5:$G$198),))</f>
        <v>97</v>
      </c>
      <c r="B105" s="22" t="s">
        <v>470</v>
      </c>
      <c r="C105" s="22" t="s">
        <v>796</v>
      </c>
      <c r="D105" s="30" t="s">
        <v>242</v>
      </c>
      <c r="E105" s="12">
        <f>MAX(I105,K105,M105,O105,Q105,S105)</f>
        <v>0</v>
      </c>
      <c r="F105" s="11" cm="1">
        <f t="array" ref="F105">SUM(LARGE(Z105:AB105,{1;2;3}))</f>
        <v>27</v>
      </c>
      <c r="G105" s="13">
        <f>SUM(E105,F105)</f>
        <v>27</v>
      </c>
      <c r="H105" s="1"/>
      <c r="I105" s="2"/>
      <c r="J105" s="1"/>
      <c r="K105" s="2"/>
      <c r="L105" s="1"/>
      <c r="M105" s="2"/>
      <c r="N105" s="1"/>
      <c r="O105" s="2"/>
      <c r="P105" s="1"/>
      <c r="Q105" s="2"/>
      <c r="R105" s="1"/>
      <c r="S105" s="5"/>
      <c r="T105" s="1">
        <v>18</v>
      </c>
      <c r="U105" s="2">
        <v>27</v>
      </c>
      <c r="V105" s="1"/>
      <c r="W105" s="5"/>
      <c r="X105" s="1"/>
      <c r="Y105" s="2"/>
      <c r="Z105">
        <f t="shared" si="12"/>
        <v>27</v>
      </c>
      <c r="AA105">
        <f t="shared" si="13"/>
        <v>0</v>
      </c>
      <c r="AB105">
        <f t="shared" si="9"/>
        <v>0</v>
      </c>
    </row>
    <row r="106" spans="1:28" x14ac:dyDescent="0.25">
      <c r="A106" s="10">
        <f>IF(G106="","300",RANK(G106,($G$5:$G$198),))</f>
        <v>102</v>
      </c>
      <c r="B106" s="22" t="s">
        <v>879</v>
      </c>
      <c r="C106" s="22" t="s">
        <v>879</v>
      </c>
      <c r="D106" s="30" t="s">
        <v>16</v>
      </c>
      <c r="E106" s="12">
        <f>MAX(I106,K106,M106,O106,Q106,S106)</f>
        <v>0</v>
      </c>
      <c r="F106" s="11" cm="1">
        <f t="array" ref="F106">SUM(LARGE(Z106:AB106,{1;2;3}))</f>
        <v>26</v>
      </c>
      <c r="G106" s="13">
        <f>SUM(E106,F106)</f>
        <v>26</v>
      </c>
      <c r="H106" s="1"/>
      <c r="I106" s="2"/>
      <c r="J106" s="1"/>
      <c r="K106" s="2"/>
      <c r="L106" s="1"/>
      <c r="M106" s="2"/>
      <c r="N106" s="1"/>
      <c r="O106" s="2"/>
      <c r="P106" s="1"/>
      <c r="Q106" s="2"/>
      <c r="R106" s="1"/>
      <c r="S106" s="5"/>
      <c r="T106" s="1"/>
      <c r="U106" s="2"/>
      <c r="V106" s="1"/>
      <c r="W106" s="5"/>
      <c r="X106" s="1">
        <v>19</v>
      </c>
      <c r="Y106" s="2">
        <v>26</v>
      </c>
      <c r="Z106">
        <f t="shared" ref="Z106:Z143" si="14">U106</f>
        <v>0</v>
      </c>
      <c r="AA106">
        <f t="shared" ref="AA106:AA143" si="15">W106</f>
        <v>0</v>
      </c>
      <c r="AB106">
        <f t="shared" si="9"/>
        <v>26</v>
      </c>
    </row>
    <row r="107" spans="1:28" x14ac:dyDescent="0.25">
      <c r="A107" s="10">
        <f>IF(G107="","300",RANK(G107,($G$5:$G$198),))</f>
        <v>102</v>
      </c>
      <c r="B107" s="22" t="s">
        <v>405</v>
      </c>
      <c r="C107" s="22" t="s">
        <v>406</v>
      </c>
      <c r="D107" s="6" t="s">
        <v>242</v>
      </c>
      <c r="E107" s="12">
        <f>MAX(I107,K107,M107,O107,Q107,S107)</f>
        <v>26</v>
      </c>
      <c r="F107" s="11" cm="1">
        <f t="array" ref="F107">SUM(LARGE(Z107:AB107,{1;2;3}))</f>
        <v>0</v>
      </c>
      <c r="G107" s="13">
        <f>SUM(E107,F107)</f>
        <v>26</v>
      </c>
      <c r="H107" s="1"/>
      <c r="I107" s="2"/>
      <c r="J107" s="1"/>
      <c r="K107" s="2"/>
      <c r="L107" s="1">
        <v>19</v>
      </c>
      <c r="M107" s="2">
        <v>26</v>
      </c>
      <c r="N107" s="1"/>
      <c r="O107" s="2"/>
      <c r="P107" s="1"/>
      <c r="Q107" s="2"/>
      <c r="R107" s="1"/>
      <c r="S107" s="5"/>
      <c r="T107" s="1"/>
      <c r="U107" s="2"/>
      <c r="V107" s="1"/>
      <c r="W107" s="5"/>
      <c r="X107" s="1"/>
      <c r="Y107" s="2"/>
      <c r="Z107">
        <f t="shared" si="14"/>
        <v>0</v>
      </c>
      <c r="AA107">
        <f t="shared" si="15"/>
        <v>0</v>
      </c>
      <c r="AB107">
        <f t="shared" si="9"/>
        <v>0</v>
      </c>
    </row>
    <row r="108" spans="1:28" x14ac:dyDescent="0.25">
      <c r="A108" s="10">
        <f>IF(G108="","300",RANK(G108,($G$5:$G$198),))</f>
        <v>102</v>
      </c>
      <c r="B108" s="22" t="s">
        <v>636</v>
      </c>
      <c r="C108" s="22" t="s">
        <v>637</v>
      </c>
      <c r="D108" s="6" t="s">
        <v>147</v>
      </c>
      <c r="E108" s="12">
        <f>MAX(I108,K108,M108,O108,Q108,S108)</f>
        <v>26</v>
      </c>
      <c r="F108" s="11" cm="1">
        <f t="array" ref="F108">SUM(LARGE(Z108:AB108,{1;2;3}))</f>
        <v>0</v>
      </c>
      <c r="G108" s="13">
        <f>SUM(E108,F108)</f>
        <v>26</v>
      </c>
      <c r="H108" s="1"/>
      <c r="I108" s="2"/>
      <c r="J108" s="1"/>
      <c r="K108" s="2"/>
      <c r="L108" s="1"/>
      <c r="M108" s="2"/>
      <c r="N108" s="1"/>
      <c r="O108" s="2"/>
      <c r="P108" s="1">
        <v>19</v>
      </c>
      <c r="Q108" s="2">
        <v>26</v>
      </c>
      <c r="R108" s="1"/>
      <c r="S108" s="5"/>
      <c r="T108" s="1"/>
      <c r="U108" s="2"/>
      <c r="V108" s="1"/>
      <c r="W108" s="5"/>
      <c r="X108" s="1"/>
      <c r="Y108" s="2"/>
      <c r="Z108">
        <f t="shared" si="14"/>
        <v>0</v>
      </c>
      <c r="AA108">
        <f t="shared" si="15"/>
        <v>0</v>
      </c>
      <c r="AB108">
        <f t="shared" si="9"/>
        <v>0</v>
      </c>
    </row>
    <row r="109" spans="1:28" x14ac:dyDescent="0.25">
      <c r="A109" s="10">
        <f>IF(G109="","300",RANK(G109,($G$5:$G$198),))</f>
        <v>102</v>
      </c>
      <c r="B109" s="22" t="s">
        <v>400</v>
      </c>
      <c r="C109" s="22" t="s">
        <v>411</v>
      </c>
      <c r="D109" s="6" t="s">
        <v>125</v>
      </c>
      <c r="E109" s="12">
        <f>MAX(I109,K109,M109,O109,Q109,S109)</f>
        <v>26</v>
      </c>
      <c r="F109" s="11" cm="1">
        <f t="array" ref="F109">SUM(LARGE(Z109:AB109,{1;2;3}))</f>
        <v>0</v>
      </c>
      <c r="G109" s="13">
        <f>SUM(E109,F109)</f>
        <v>26</v>
      </c>
      <c r="H109" s="1"/>
      <c r="I109" s="2"/>
      <c r="J109" s="1"/>
      <c r="K109" s="2"/>
      <c r="L109" s="1">
        <v>22</v>
      </c>
      <c r="M109" s="2">
        <v>23</v>
      </c>
      <c r="N109" s="1">
        <v>19</v>
      </c>
      <c r="O109" s="2">
        <v>26</v>
      </c>
      <c r="P109" s="1"/>
      <c r="Q109" s="2"/>
      <c r="R109" s="1"/>
      <c r="S109" s="5"/>
      <c r="T109" s="1"/>
      <c r="U109" s="2"/>
      <c r="V109" s="1"/>
      <c r="W109" s="5"/>
      <c r="X109" s="1"/>
      <c r="Y109" s="2"/>
      <c r="Z109">
        <f t="shared" si="14"/>
        <v>0</v>
      </c>
      <c r="AA109">
        <f t="shared" si="15"/>
        <v>0</v>
      </c>
      <c r="AB109">
        <f t="shared" si="9"/>
        <v>0</v>
      </c>
    </row>
    <row r="110" spans="1:28" x14ac:dyDescent="0.25">
      <c r="A110" s="10">
        <f>IF(G110="","300",RANK(G110,($G$5:$G$198),))</f>
        <v>102</v>
      </c>
      <c r="B110" s="22" t="s">
        <v>797</v>
      </c>
      <c r="C110" s="22" t="s">
        <v>798</v>
      </c>
      <c r="D110" s="30" t="s">
        <v>696</v>
      </c>
      <c r="E110" s="12">
        <f>MAX(I110,K110,M110,O110,Q110,S110)</f>
        <v>0</v>
      </c>
      <c r="F110" s="11" cm="1">
        <f t="array" ref="F110">SUM(LARGE(Z110:AB110,{1;2;3}))</f>
        <v>26</v>
      </c>
      <c r="G110" s="13">
        <f>SUM(E110,F110)</f>
        <v>26</v>
      </c>
      <c r="H110" s="1"/>
      <c r="I110" s="2"/>
      <c r="J110" s="1"/>
      <c r="K110" s="2"/>
      <c r="L110" s="1"/>
      <c r="M110" s="2"/>
      <c r="N110" s="1"/>
      <c r="O110" s="2"/>
      <c r="P110" s="1"/>
      <c r="Q110" s="2"/>
      <c r="R110" s="1"/>
      <c r="S110" s="5"/>
      <c r="T110" s="1">
        <v>19</v>
      </c>
      <c r="U110" s="2">
        <v>26</v>
      </c>
      <c r="V110" s="1"/>
      <c r="W110" s="5"/>
      <c r="X110" s="1"/>
      <c r="Y110" s="2"/>
      <c r="Z110">
        <f t="shared" si="14"/>
        <v>26</v>
      </c>
      <c r="AA110">
        <f t="shared" si="15"/>
        <v>0</v>
      </c>
      <c r="AB110">
        <f t="shared" si="9"/>
        <v>0</v>
      </c>
    </row>
    <row r="111" spans="1:28" x14ac:dyDescent="0.25">
      <c r="A111" s="10">
        <f>IF(G111="","300",RANK(G111,($G$5:$G$198),))</f>
        <v>102</v>
      </c>
      <c r="B111" s="22" t="s">
        <v>272</v>
      </c>
      <c r="C111" s="22" t="s">
        <v>273</v>
      </c>
      <c r="D111" s="6" t="s">
        <v>15</v>
      </c>
      <c r="E111" s="12">
        <f>MAX(I111,K111,M111,O111,Q111,S111)</f>
        <v>26</v>
      </c>
      <c r="F111" s="11" cm="1">
        <f t="array" ref="F111">SUM(LARGE(Z111:AB111,{1;2;3}))</f>
        <v>0</v>
      </c>
      <c r="G111" s="13">
        <f>SUM(E111,F111)</f>
        <v>26</v>
      </c>
      <c r="H111" s="1"/>
      <c r="I111" s="2"/>
      <c r="J111" s="1">
        <v>19</v>
      </c>
      <c r="K111" s="2">
        <v>26</v>
      </c>
      <c r="L111" s="1"/>
      <c r="M111" s="2"/>
      <c r="N111" s="1"/>
      <c r="O111" s="2"/>
      <c r="P111" s="1"/>
      <c r="Q111" s="2"/>
      <c r="R111" s="1"/>
      <c r="S111" s="5"/>
      <c r="T111" s="1"/>
      <c r="U111" s="2"/>
      <c r="V111" s="1"/>
      <c r="W111" s="5"/>
      <c r="X111" s="1"/>
      <c r="Y111" s="2"/>
      <c r="Z111">
        <f t="shared" si="14"/>
        <v>0</v>
      </c>
      <c r="AA111">
        <f t="shared" si="15"/>
        <v>0</v>
      </c>
      <c r="AB111">
        <f t="shared" si="9"/>
        <v>0</v>
      </c>
    </row>
    <row r="112" spans="1:28" x14ac:dyDescent="0.25">
      <c r="A112" s="10">
        <f>IF(G112="","300",RANK(G112,($G$5:$G$198),))</f>
        <v>102</v>
      </c>
      <c r="B112" s="11" t="s">
        <v>694</v>
      </c>
      <c r="C112" s="11" t="s">
        <v>695</v>
      </c>
      <c r="D112" s="30" t="s">
        <v>59</v>
      </c>
      <c r="E112" s="12">
        <f>MAX(I112,K112,M112,O112,Q112,S112)</f>
        <v>26</v>
      </c>
      <c r="F112" s="11" cm="1">
        <f t="array" ref="F112">SUM(LARGE(Z112:AB112,{1;2;3}))</f>
        <v>0</v>
      </c>
      <c r="G112" s="13">
        <f>SUM(E112,F112)</f>
        <v>26</v>
      </c>
      <c r="H112" s="1"/>
      <c r="I112" s="2"/>
      <c r="J112" s="1"/>
      <c r="K112" s="2"/>
      <c r="L112" s="1"/>
      <c r="M112" s="2"/>
      <c r="N112" s="1"/>
      <c r="O112" s="2"/>
      <c r="P112" s="1"/>
      <c r="Q112" s="2"/>
      <c r="R112" s="1">
        <v>19</v>
      </c>
      <c r="S112" s="5">
        <v>26</v>
      </c>
      <c r="T112" s="1"/>
      <c r="U112" s="2"/>
      <c r="V112" s="1"/>
      <c r="W112" s="5"/>
      <c r="X112" s="1"/>
      <c r="Y112" s="2"/>
      <c r="Z112">
        <f t="shared" si="14"/>
        <v>0</v>
      </c>
      <c r="AA112">
        <f t="shared" si="15"/>
        <v>0</v>
      </c>
      <c r="AB112">
        <f t="shared" si="9"/>
        <v>0</v>
      </c>
    </row>
    <row r="113" spans="1:28" x14ac:dyDescent="0.25">
      <c r="A113" s="10">
        <f>IF(G113="","300",RANK(G113,($G$5:$G$198),))</f>
        <v>109</v>
      </c>
      <c r="B113" s="22" t="s">
        <v>274</v>
      </c>
      <c r="C113" s="22" t="s">
        <v>53</v>
      </c>
      <c r="D113" s="30" t="s">
        <v>15</v>
      </c>
      <c r="E113" s="12">
        <f>MAX(I113,K113,M113,O113,Q113,S113)</f>
        <v>25</v>
      </c>
      <c r="F113" s="11" cm="1">
        <f t="array" ref="F113">SUM(LARGE(Z113:AB113,{1;2;3}))</f>
        <v>0</v>
      </c>
      <c r="G113" s="13">
        <f>SUM(E113,F113)</f>
        <v>25</v>
      </c>
      <c r="H113" s="20"/>
      <c r="I113" s="21"/>
      <c r="J113" s="1">
        <v>20</v>
      </c>
      <c r="K113" s="2">
        <v>25</v>
      </c>
      <c r="L113" s="1"/>
      <c r="M113" s="2"/>
      <c r="N113" s="1"/>
      <c r="O113" s="2"/>
      <c r="P113" s="1"/>
      <c r="Q113" s="2"/>
      <c r="R113" s="1"/>
      <c r="S113" s="5"/>
      <c r="T113" s="1"/>
      <c r="U113" s="2"/>
      <c r="V113" s="1"/>
      <c r="W113" s="5"/>
      <c r="X113" s="1"/>
      <c r="Y113" s="2"/>
      <c r="Z113">
        <f t="shared" si="14"/>
        <v>0</v>
      </c>
      <c r="AA113">
        <f t="shared" si="15"/>
        <v>0</v>
      </c>
      <c r="AB113">
        <f t="shared" si="9"/>
        <v>0</v>
      </c>
    </row>
    <row r="114" spans="1:28" x14ac:dyDescent="0.25">
      <c r="A114" s="10">
        <f>IF(G114="","300",RANK(G114,($G$5:$G$198),))</f>
        <v>109</v>
      </c>
      <c r="B114" s="22" t="s">
        <v>647</v>
      </c>
      <c r="C114" s="22" t="s">
        <v>648</v>
      </c>
      <c r="D114" s="6" t="s">
        <v>67</v>
      </c>
      <c r="E114" s="12">
        <f>MAX(I114,K114,M114,O114,Q114,S114)</f>
        <v>25</v>
      </c>
      <c r="F114" s="11" cm="1">
        <f t="array" ref="F114">SUM(LARGE(Z114:AB114,{1;2;3}))</f>
        <v>0</v>
      </c>
      <c r="G114" s="13">
        <f>SUM(E114,F114)</f>
        <v>25</v>
      </c>
      <c r="H114" s="1"/>
      <c r="I114" s="2"/>
      <c r="J114" s="20"/>
      <c r="K114" s="21"/>
      <c r="L114" s="1"/>
      <c r="M114" s="2"/>
      <c r="N114" s="1"/>
      <c r="O114" s="2"/>
      <c r="P114" s="1">
        <v>26</v>
      </c>
      <c r="Q114" s="2">
        <v>19</v>
      </c>
      <c r="R114" s="1">
        <v>20</v>
      </c>
      <c r="S114" s="5">
        <v>25</v>
      </c>
      <c r="T114" s="1"/>
      <c r="U114" s="2"/>
      <c r="V114" s="1"/>
      <c r="W114" s="5"/>
      <c r="X114" s="1"/>
      <c r="Y114" s="2"/>
      <c r="Z114">
        <f t="shared" si="14"/>
        <v>0</v>
      </c>
      <c r="AA114">
        <f t="shared" si="15"/>
        <v>0</v>
      </c>
      <c r="AB114">
        <f t="shared" si="9"/>
        <v>0</v>
      </c>
    </row>
    <row r="115" spans="1:28" x14ac:dyDescent="0.25">
      <c r="A115" s="10">
        <f>IF(G115="","300",RANK(G115,($G$5:$G$198),))</f>
        <v>109</v>
      </c>
      <c r="B115" s="22" t="s">
        <v>638</v>
      </c>
      <c r="C115" s="22" t="s">
        <v>639</v>
      </c>
      <c r="D115" s="6" t="s">
        <v>147</v>
      </c>
      <c r="E115" s="12">
        <f>MAX(I115,K115,M115,O115,Q115,S115)</f>
        <v>25</v>
      </c>
      <c r="F115" s="11" cm="1">
        <f t="array" ref="F115">SUM(LARGE(Z115:AB115,{1;2;3}))</f>
        <v>0</v>
      </c>
      <c r="G115" s="13">
        <f>SUM(E115,F115)</f>
        <v>25</v>
      </c>
      <c r="H115" s="1"/>
      <c r="I115" s="2"/>
      <c r="J115" s="1"/>
      <c r="K115" s="2"/>
      <c r="L115" s="1"/>
      <c r="M115" s="2"/>
      <c r="N115" s="1"/>
      <c r="O115" s="2"/>
      <c r="P115" s="1">
        <v>20</v>
      </c>
      <c r="Q115" s="2">
        <v>25</v>
      </c>
      <c r="R115" s="1"/>
      <c r="S115" s="5"/>
      <c r="T115" s="1"/>
      <c r="U115" s="2"/>
      <c r="V115" s="1"/>
      <c r="W115" s="5"/>
      <c r="X115" s="1"/>
      <c r="Y115" s="2"/>
      <c r="Z115">
        <f t="shared" si="14"/>
        <v>0</v>
      </c>
      <c r="AA115">
        <f t="shared" si="15"/>
        <v>0</v>
      </c>
      <c r="AB115">
        <f t="shared" si="9"/>
        <v>0</v>
      </c>
    </row>
    <row r="116" spans="1:28" x14ac:dyDescent="0.25">
      <c r="A116" s="10">
        <f>IF(G116="","300",RANK(G116,($G$5:$G$198),))</f>
        <v>109</v>
      </c>
      <c r="B116" s="11" t="s">
        <v>215</v>
      </c>
      <c r="C116" s="11" t="s">
        <v>216</v>
      </c>
      <c r="D116" s="6" t="s">
        <v>16</v>
      </c>
      <c r="E116" s="12">
        <f>MAX(I116,K116,M116,O116,Q116,S116)</f>
        <v>25</v>
      </c>
      <c r="F116" s="11" cm="1">
        <f t="array" ref="F116">SUM(LARGE(Z116:AB116,{1;2;3}))</f>
        <v>0</v>
      </c>
      <c r="G116" s="13">
        <f>SUM(E116,F116)</f>
        <v>25</v>
      </c>
      <c r="H116" s="1">
        <v>20</v>
      </c>
      <c r="I116" s="2">
        <v>25</v>
      </c>
      <c r="J116" s="1"/>
      <c r="K116" s="2"/>
      <c r="L116" s="1"/>
      <c r="M116" s="2"/>
      <c r="N116" s="1"/>
      <c r="O116" s="2"/>
      <c r="P116" s="1"/>
      <c r="Q116" s="2"/>
      <c r="R116" s="1"/>
      <c r="S116" s="5"/>
      <c r="T116" s="1"/>
      <c r="U116" s="2"/>
      <c r="V116" s="1"/>
      <c r="W116" s="5"/>
      <c r="X116" s="1"/>
      <c r="Y116" s="2"/>
      <c r="Z116">
        <f t="shared" si="14"/>
        <v>0</v>
      </c>
      <c r="AA116">
        <f t="shared" si="15"/>
        <v>0</v>
      </c>
      <c r="AB116">
        <f t="shared" si="9"/>
        <v>0</v>
      </c>
    </row>
    <row r="117" spans="1:28" x14ac:dyDescent="0.25">
      <c r="A117" s="10">
        <f>IF(G117="","300",RANK(G117,($G$5:$G$198),))</f>
        <v>109</v>
      </c>
      <c r="B117" s="22" t="s">
        <v>799</v>
      </c>
      <c r="C117" s="22" t="s">
        <v>800</v>
      </c>
      <c r="D117" s="30" t="s">
        <v>17</v>
      </c>
      <c r="E117" s="12">
        <f>MAX(I117,K117,M117,O117,Q117,S117)</f>
        <v>0</v>
      </c>
      <c r="F117" s="11" cm="1">
        <f t="array" ref="F117">SUM(LARGE(Z117:AB117,{1;2;3}))</f>
        <v>25</v>
      </c>
      <c r="G117" s="13">
        <f>SUM(E117,F117)</f>
        <v>25</v>
      </c>
      <c r="H117" s="1"/>
      <c r="I117" s="2"/>
      <c r="J117" s="1"/>
      <c r="K117" s="2"/>
      <c r="L117" s="1"/>
      <c r="M117" s="2"/>
      <c r="N117" s="1"/>
      <c r="O117" s="2"/>
      <c r="P117" s="1"/>
      <c r="Q117" s="2"/>
      <c r="R117" s="1"/>
      <c r="S117" s="5"/>
      <c r="T117" s="1">
        <v>20</v>
      </c>
      <c r="U117" s="2">
        <v>25</v>
      </c>
      <c r="V117" s="1"/>
      <c r="W117" s="5"/>
      <c r="X117" s="1"/>
      <c r="Y117" s="2"/>
      <c r="Z117">
        <f t="shared" si="14"/>
        <v>25</v>
      </c>
      <c r="AA117">
        <f t="shared" si="15"/>
        <v>0</v>
      </c>
      <c r="AB117">
        <f t="shared" si="9"/>
        <v>0</v>
      </c>
    </row>
    <row r="118" spans="1:28" x14ac:dyDescent="0.25">
      <c r="A118" s="10">
        <f>IF(G118="","300",RANK(G118,($G$5:$G$198),))</f>
        <v>114</v>
      </c>
      <c r="B118" s="22" t="s">
        <v>756</v>
      </c>
      <c r="C118" s="22" t="s">
        <v>880</v>
      </c>
      <c r="D118" s="30" t="s">
        <v>16</v>
      </c>
      <c r="E118" s="12">
        <f>MAX(I118,K118,M118,O118,Q118,S118)</f>
        <v>0</v>
      </c>
      <c r="F118" s="11" cm="1">
        <f t="array" ref="F118">SUM(LARGE(Z118:AB118,{1;2;3}))</f>
        <v>24</v>
      </c>
      <c r="G118" s="13">
        <f>SUM(E118,F118)</f>
        <v>24</v>
      </c>
      <c r="H118" s="1"/>
      <c r="I118" s="2"/>
      <c r="J118" s="1"/>
      <c r="K118" s="2"/>
      <c r="L118" s="1"/>
      <c r="M118" s="2"/>
      <c r="N118" s="1"/>
      <c r="O118" s="2"/>
      <c r="P118" s="1"/>
      <c r="Q118" s="2"/>
      <c r="R118" s="1"/>
      <c r="S118" s="5"/>
      <c r="T118" s="1"/>
      <c r="U118" s="2"/>
      <c r="V118" s="1"/>
      <c r="W118" s="5"/>
      <c r="X118" s="1">
        <v>21</v>
      </c>
      <c r="Y118" s="2">
        <v>24</v>
      </c>
      <c r="Z118">
        <f t="shared" si="14"/>
        <v>0</v>
      </c>
      <c r="AA118">
        <f t="shared" si="15"/>
        <v>0</v>
      </c>
      <c r="AB118">
        <f t="shared" si="9"/>
        <v>24</v>
      </c>
    </row>
    <row r="119" spans="1:28" x14ac:dyDescent="0.25">
      <c r="A119" s="10">
        <f>IF(G119="","300",RANK(G119,($G$5:$G$198),))</f>
        <v>114</v>
      </c>
      <c r="B119" s="22" t="s">
        <v>409</v>
      </c>
      <c r="C119" s="22" t="s">
        <v>410</v>
      </c>
      <c r="D119" s="14" t="s">
        <v>242</v>
      </c>
      <c r="E119" s="12">
        <f>MAX(I119,K119,M119,O119,Q119,S119)</f>
        <v>24</v>
      </c>
      <c r="F119" s="11" cm="1">
        <f t="array" ref="F119">SUM(LARGE(Z119:AB119,{1;2;3}))</f>
        <v>0</v>
      </c>
      <c r="G119" s="13">
        <f>SUM(E119,F119)</f>
        <v>24</v>
      </c>
      <c r="H119" s="1"/>
      <c r="I119" s="2"/>
      <c r="J119" s="1"/>
      <c r="K119" s="2"/>
      <c r="L119" s="1">
        <v>21</v>
      </c>
      <c r="M119" s="2">
        <v>24</v>
      </c>
      <c r="N119" s="1"/>
      <c r="O119" s="2"/>
      <c r="P119" s="1"/>
      <c r="Q119" s="2"/>
      <c r="R119" s="1"/>
      <c r="S119" s="5"/>
      <c r="T119" s="1"/>
      <c r="U119" s="2"/>
      <c r="V119" s="1"/>
      <c r="W119" s="5"/>
      <c r="X119" s="1"/>
      <c r="Y119" s="2"/>
      <c r="Z119">
        <f t="shared" si="14"/>
        <v>0</v>
      </c>
      <c r="AA119">
        <f t="shared" si="15"/>
        <v>0</v>
      </c>
      <c r="AB119">
        <f t="shared" si="9"/>
        <v>0</v>
      </c>
    </row>
    <row r="120" spans="1:28" x14ac:dyDescent="0.25">
      <c r="A120" s="10">
        <f>IF(G120="","300",RANK(G120,($G$5:$G$198),))</f>
        <v>114</v>
      </c>
      <c r="B120" s="22" t="s">
        <v>640</v>
      </c>
      <c r="C120" s="22" t="s">
        <v>641</v>
      </c>
      <c r="D120" s="6" t="s">
        <v>642</v>
      </c>
      <c r="E120" s="12">
        <f>MAX(I120,K120,M120,O120,Q120,S120)</f>
        <v>24</v>
      </c>
      <c r="F120" s="11" cm="1">
        <f t="array" ref="F120">SUM(LARGE(Z120:AB120,{1;2;3}))</f>
        <v>0</v>
      </c>
      <c r="G120" s="13">
        <f>SUM(E120,F120)</f>
        <v>24</v>
      </c>
      <c r="H120" s="1"/>
      <c r="I120" s="2"/>
      <c r="J120" s="1"/>
      <c r="K120" s="2"/>
      <c r="L120" s="1"/>
      <c r="M120" s="2"/>
      <c r="N120" s="1"/>
      <c r="O120" s="2"/>
      <c r="P120" s="1">
        <v>21</v>
      </c>
      <c r="Q120" s="2">
        <v>24</v>
      </c>
      <c r="R120" s="1"/>
      <c r="S120" s="5"/>
      <c r="T120" s="1"/>
      <c r="U120" s="2"/>
      <c r="V120" s="1"/>
      <c r="W120" s="5"/>
      <c r="X120" s="1"/>
      <c r="Y120" s="2"/>
      <c r="Z120">
        <f t="shared" si="14"/>
        <v>0</v>
      </c>
      <c r="AA120">
        <f t="shared" si="15"/>
        <v>0</v>
      </c>
      <c r="AB120">
        <f t="shared" si="9"/>
        <v>0</v>
      </c>
    </row>
    <row r="121" spans="1:28" x14ac:dyDescent="0.25">
      <c r="A121" s="10">
        <f>IF(G121="","300",RANK(G121,($G$5:$G$198),))</f>
        <v>117</v>
      </c>
      <c r="B121" s="22" t="s">
        <v>881</v>
      </c>
      <c r="C121" s="22" t="s">
        <v>882</v>
      </c>
      <c r="D121" s="30" t="s">
        <v>242</v>
      </c>
      <c r="E121" s="12">
        <f>MAX(I121,K121,M121,O121,Q121,S121)</f>
        <v>0</v>
      </c>
      <c r="F121" s="11" cm="1">
        <f t="array" ref="F121">SUM(LARGE(Z121:AB121,{1;2;3}))</f>
        <v>23</v>
      </c>
      <c r="G121" s="13">
        <f>SUM(E121,F121)</f>
        <v>23</v>
      </c>
      <c r="H121" s="1"/>
      <c r="I121" s="2"/>
      <c r="J121" s="1"/>
      <c r="K121" s="2"/>
      <c r="L121" s="1"/>
      <c r="M121" s="2"/>
      <c r="N121" s="1"/>
      <c r="O121" s="2"/>
      <c r="P121" s="1"/>
      <c r="Q121" s="2"/>
      <c r="R121" s="1"/>
      <c r="S121" s="5"/>
      <c r="T121" s="1"/>
      <c r="U121" s="2"/>
      <c r="V121" s="1"/>
      <c r="W121" s="5"/>
      <c r="X121" s="1">
        <v>22</v>
      </c>
      <c r="Y121" s="2">
        <v>23</v>
      </c>
      <c r="Z121">
        <f t="shared" si="14"/>
        <v>0</v>
      </c>
      <c r="AA121">
        <f t="shared" si="15"/>
        <v>0</v>
      </c>
      <c r="AB121">
        <f t="shared" si="9"/>
        <v>23</v>
      </c>
    </row>
    <row r="122" spans="1:28" x14ac:dyDescent="0.25">
      <c r="A122" s="10">
        <f>IF(G122="","300",RANK(G122,($G$5:$G$198),))</f>
        <v>117</v>
      </c>
      <c r="B122" s="22" t="s">
        <v>643</v>
      </c>
      <c r="C122" s="22" t="s">
        <v>644</v>
      </c>
      <c r="D122" s="18" t="s">
        <v>147</v>
      </c>
      <c r="E122" s="12">
        <f>MAX(I122,K122,M122,O122,Q122,S122)</f>
        <v>23</v>
      </c>
      <c r="F122" s="11" cm="1">
        <f t="array" ref="F122">SUM(LARGE(Z122:AB122,{1;2;3}))</f>
        <v>0</v>
      </c>
      <c r="G122" s="13">
        <f>SUM(E122,F122)</f>
        <v>23</v>
      </c>
      <c r="H122" s="20"/>
      <c r="I122" s="21"/>
      <c r="J122" s="1"/>
      <c r="K122" s="2"/>
      <c r="L122" s="1"/>
      <c r="M122" s="2"/>
      <c r="N122" s="1"/>
      <c r="O122" s="2"/>
      <c r="P122" s="1">
        <v>22</v>
      </c>
      <c r="Q122" s="2">
        <v>23</v>
      </c>
      <c r="R122" s="1"/>
      <c r="S122" s="5"/>
      <c r="T122" s="1"/>
      <c r="U122" s="2"/>
      <c r="V122" s="1"/>
      <c r="W122" s="5"/>
      <c r="X122" s="1"/>
      <c r="Y122" s="2"/>
      <c r="Z122">
        <f t="shared" si="14"/>
        <v>0</v>
      </c>
      <c r="AA122">
        <f t="shared" si="15"/>
        <v>0</v>
      </c>
      <c r="AB122">
        <f t="shared" si="9"/>
        <v>0</v>
      </c>
    </row>
    <row r="123" spans="1:28" x14ac:dyDescent="0.25">
      <c r="A123" s="10">
        <f>IF(G123="","300",RANK(G123,($G$5:$G$198),))</f>
        <v>119</v>
      </c>
      <c r="B123" s="22" t="s">
        <v>166</v>
      </c>
      <c r="C123" s="22" t="s">
        <v>198</v>
      </c>
      <c r="D123" s="19" t="s">
        <v>17</v>
      </c>
      <c r="E123" s="12">
        <f>MAX(I123,K123,M123,O123,Q123,S123)</f>
        <v>22</v>
      </c>
      <c r="F123" s="11" cm="1">
        <f t="array" ref="F123">SUM(LARGE(Z123:AB123,{1;2;3}))</f>
        <v>0</v>
      </c>
      <c r="G123" s="13">
        <f>SUM(E123,F123)</f>
        <v>22</v>
      </c>
      <c r="H123" s="1"/>
      <c r="I123" s="2"/>
      <c r="J123" s="1"/>
      <c r="K123" s="2"/>
      <c r="L123" s="1">
        <v>23</v>
      </c>
      <c r="M123" s="2">
        <v>22</v>
      </c>
      <c r="N123" s="1"/>
      <c r="O123" s="2"/>
      <c r="P123" s="1"/>
      <c r="Q123" s="2"/>
      <c r="R123" s="1"/>
      <c r="S123" s="5"/>
      <c r="T123" s="1"/>
      <c r="U123" s="2"/>
      <c r="V123" s="1"/>
      <c r="W123" s="5"/>
      <c r="X123" s="1"/>
      <c r="Y123" s="2"/>
      <c r="Z123">
        <f t="shared" si="14"/>
        <v>0</v>
      </c>
      <c r="AA123">
        <f t="shared" si="15"/>
        <v>0</v>
      </c>
      <c r="AB123">
        <f t="shared" si="9"/>
        <v>0</v>
      </c>
    </row>
    <row r="124" spans="1:28" x14ac:dyDescent="0.25">
      <c r="A124" s="10">
        <f>IF(G124="","300",RANK(G124,($G$5:$G$198),))</f>
        <v>119</v>
      </c>
      <c r="B124" s="22" t="s">
        <v>44</v>
      </c>
      <c r="C124" s="22" t="s">
        <v>52</v>
      </c>
      <c r="D124" s="29" t="s">
        <v>15</v>
      </c>
      <c r="E124" s="12">
        <f>MAX(I124,K124,M124,O124,Q124,S124)</f>
        <v>22</v>
      </c>
      <c r="F124" s="11" cm="1">
        <f t="array" ref="F124">SUM(LARGE(Z124:AB124,{1;2;3}))</f>
        <v>0</v>
      </c>
      <c r="G124" s="13">
        <f>SUM(E124,F124)</f>
        <v>22</v>
      </c>
      <c r="H124" s="20"/>
      <c r="I124" s="21"/>
      <c r="J124" s="1">
        <v>23</v>
      </c>
      <c r="K124" s="2">
        <v>22</v>
      </c>
      <c r="L124" s="1"/>
      <c r="M124" s="2"/>
      <c r="N124" s="1"/>
      <c r="O124" s="2"/>
      <c r="P124" s="1"/>
      <c r="Q124" s="2"/>
      <c r="R124" s="1"/>
      <c r="S124" s="5"/>
      <c r="T124" s="1"/>
      <c r="U124" s="2"/>
      <c r="V124" s="1"/>
      <c r="W124" s="5"/>
      <c r="X124" s="1"/>
      <c r="Y124" s="2"/>
      <c r="Z124">
        <f t="shared" si="14"/>
        <v>0</v>
      </c>
      <c r="AA124">
        <f t="shared" si="15"/>
        <v>0</v>
      </c>
      <c r="AB124">
        <f t="shared" si="9"/>
        <v>0</v>
      </c>
    </row>
    <row r="125" spans="1:28" x14ac:dyDescent="0.25">
      <c r="A125" s="10">
        <f>IF(G125="","300",RANK(G125,($G$5:$G$198),))</f>
        <v>119</v>
      </c>
      <c r="B125" s="22" t="s">
        <v>645</v>
      </c>
      <c r="C125" s="22" t="s">
        <v>646</v>
      </c>
      <c r="D125" s="30" t="s">
        <v>147</v>
      </c>
      <c r="E125" s="12">
        <f>MAX(I125,K125,M125,O125,Q125,S125)</f>
        <v>22</v>
      </c>
      <c r="F125" s="11" cm="1">
        <f t="array" ref="F125">SUM(LARGE(Z125:AB125,{1;2;3}))</f>
        <v>0</v>
      </c>
      <c r="G125" s="13">
        <f>SUM(E125,F125)</f>
        <v>22</v>
      </c>
      <c r="H125" s="20"/>
      <c r="I125" s="21"/>
      <c r="J125" s="20"/>
      <c r="K125" s="21"/>
      <c r="L125" s="1"/>
      <c r="M125" s="2"/>
      <c r="N125" s="1"/>
      <c r="O125" s="2"/>
      <c r="P125" s="1">
        <v>23</v>
      </c>
      <c r="Q125" s="2">
        <v>22</v>
      </c>
      <c r="R125" s="1"/>
      <c r="S125" s="5"/>
      <c r="T125" s="1"/>
      <c r="U125" s="2"/>
      <c r="V125" s="1"/>
      <c r="W125" s="5"/>
      <c r="X125" s="1"/>
      <c r="Y125" s="2"/>
      <c r="Z125">
        <f t="shared" si="14"/>
        <v>0</v>
      </c>
      <c r="AA125">
        <f t="shared" si="15"/>
        <v>0</v>
      </c>
      <c r="AB125">
        <f t="shared" si="9"/>
        <v>0</v>
      </c>
    </row>
    <row r="126" spans="1:28" x14ac:dyDescent="0.25">
      <c r="A126" s="10">
        <f>IF(G126="","300",RANK(G126,($G$5:$G$198),))</f>
        <v>119</v>
      </c>
      <c r="B126" s="11" t="s">
        <v>688</v>
      </c>
      <c r="C126" s="11" t="s">
        <v>723</v>
      </c>
      <c r="D126" s="30" t="s">
        <v>59</v>
      </c>
      <c r="E126" s="12">
        <f>MAX(I126,K126,M126,O126,Q126,S126)</f>
        <v>22</v>
      </c>
      <c r="F126" s="11" cm="1">
        <f t="array" ref="F126">SUM(LARGE(Z126:AB126,{1;2;3}))</f>
        <v>0</v>
      </c>
      <c r="G126" s="13">
        <f>SUM(E126,F126)</f>
        <v>22</v>
      </c>
      <c r="H126" s="1"/>
      <c r="I126" s="2"/>
      <c r="J126" s="1"/>
      <c r="K126" s="2"/>
      <c r="L126" s="1"/>
      <c r="M126" s="2"/>
      <c r="N126" s="1"/>
      <c r="O126" s="2"/>
      <c r="P126" s="1"/>
      <c r="Q126" s="2"/>
      <c r="R126" s="1">
        <v>23</v>
      </c>
      <c r="S126" s="5">
        <v>22</v>
      </c>
      <c r="T126" s="1"/>
      <c r="U126" s="2"/>
      <c r="V126" s="1"/>
      <c r="W126" s="5"/>
      <c r="X126" s="1"/>
      <c r="Y126" s="2"/>
      <c r="Z126">
        <f t="shared" si="14"/>
        <v>0</v>
      </c>
      <c r="AA126">
        <f t="shared" si="15"/>
        <v>0</v>
      </c>
      <c r="AB126">
        <f t="shared" si="9"/>
        <v>0</v>
      </c>
    </row>
    <row r="127" spans="1:28" x14ac:dyDescent="0.25">
      <c r="A127" s="10">
        <f>IF(G127="","300",RANK(G127,($G$5:$G$198),))</f>
        <v>123</v>
      </c>
      <c r="B127" s="22" t="s">
        <v>883</v>
      </c>
      <c r="C127" s="22" t="s">
        <v>884</v>
      </c>
      <c r="D127" s="30" t="s">
        <v>70</v>
      </c>
      <c r="E127" s="12">
        <f>MAX(I127,K127,M127,O127,Q127,S127)</f>
        <v>0</v>
      </c>
      <c r="F127" s="11" cm="1">
        <f t="array" ref="F127">SUM(LARGE(Z127:AB127,{1;2;3}))</f>
        <v>21</v>
      </c>
      <c r="G127" s="13">
        <f>SUM(E127,F127)</f>
        <v>21</v>
      </c>
      <c r="H127" s="1"/>
      <c r="I127" s="2"/>
      <c r="J127" s="1"/>
      <c r="K127" s="2"/>
      <c r="L127" s="1"/>
      <c r="M127" s="2"/>
      <c r="N127" s="1"/>
      <c r="O127" s="2"/>
      <c r="P127" s="1"/>
      <c r="Q127" s="2"/>
      <c r="R127" s="1"/>
      <c r="S127" s="5"/>
      <c r="T127" s="1"/>
      <c r="U127" s="2"/>
      <c r="V127" s="1"/>
      <c r="W127" s="5"/>
      <c r="X127" s="1">
        <v>24</v>
      </c>
      <c r="Y127" s="2">
        <v>21</v>
      </c>
      <c r="Z127">
        <f t="shared" si="14"/>
        <v>0</v>
      </c>
      <c r="AA127">
        <f t="shared" si="15"/>
        <v>0</v>
      </c>
      <c r="AB127">
        <f t="shared" si="9"/>
        <v>21</v>
      </c>
    </row>
    <row r="128" spans="1:28" x14ac:dyDescent="0.25">
      <c r="A128" s="10">
        <f>IF(G128="","300",RANK(G128,($G$5:$G$198),))</f>
        <v>123</v>
      </c>
      <c r="B128" s="11" t="s">
        <v>692</v>
      </c>
      <c r="C128" s="11" t="s">
        <v>724</v>
      </c>
      <c r="D128" s="30" t="s">
        <v>59</v>
      </c>
      <c r="E128" s="12">
        <f>MAX(I128,K128,M128,O128,Q128,S128)</f>
        <v>21</v>
      </c>
      <c r="F128" s="11" cm="1">
        <f t="array" ref="F128">SUM(LARGE(Z128:AB128,{1;2;3}))</f>
        <v>0</v>
      </c>
      <c r="G128" s="13">
        <f>SUM(E128,F128)</f>
        <v>21</v>
      </c>
      <c r="H128" s="1"/>
      <c r="I128" s="2"/>
      <c r="J128" s="1"/>
      <c r="K128" s="2"/>
      <c r="L128" s="1"/>
      <c r="M128" s="2"/>
      <c r="N128" s="1"/>
      <c r="O128" s="2"/>
      <c r="P128" s="1"/>
      <c r="Q128" s="2"/>
      <c r="R128" s="1">
        <v>24</v>
      </c>
      <c r="S128" s="5">
        <v>21</v>
      </c>
      <c r="T128" s="1"/>
      <c r="U128" s="2"/>
      <c r="V128" s="1"/>
      <c r="W128" s="5"/>
      <c r="X128" s="1"/>
      <c r="Y128" s="2"/>
      <c r="Z128">
        <f t="shared" si="14"/>
        <v>0</v>
      </c>
      <c r="AA128">
        <f t="shared" si="15"/>
        <v>0</v>
      </c>
      <c r="AB128">
        <f t="shared" si="9"/>
        <v>0</v>
      </c>
    </row>
    <row r="129" spans="1:28" x14ac:dyDescent="0.25">
      <c r="A129" s="10">
        <f>IF(G129="","300",RANK(G129,($G$5:$G$198),))</f>
        <v>123</v>
      </c>
      <c r="B129" s="11" t="s">
        <v>277</v>
      </c>
      <c r="C129" s="22" t="s">
        <v>278</v>
      </c>
      <c r="D129" s="6" t="s">
        <v>15</v>
      </c>
      <c r="E129" s="12">
        <f>MAX(I129,K129,M129,O129,Q129,S129)</f>
        <v>21</v>
      </c>
      <c r="F129" s="11" cm="1">
        <f t="array" ref="F129">SUM(LARGE(Z129:AB129,{1;2;3}))</f>
        <v>0</v>
      </c>
      <c r="G129" s="13">
        <f>SUM(E129,F129)</f>
        <v>21</v>
      </c>
      <c r="H129" s="1"/>
      <c r="I129" s="2"/>
      <c r="J129" s="1">
        <v>24</v>
      </c>
      <c r="K129" s="2">
        <v>21</v>
      </c>
      <c r="L129" s="1"/>
      <c r="M129" s="2"/>
      <c r="N129" s="1"/>
      <c r="O129" s="2"/>
      <c r="P129" s="1"/>
      <c r="Q129" s="2"/>
      <c r="R129" s="1"/>
      <c r="S129" s="5"/>
      <c r="T129" s="1"/>
      <c r="U129" s="2"/>
      <c r="V129" s="1"/>
      <c r="W129" s="5"/>
      <c r="X129" s="1"/>
      <c r="Y129" s="2"/>
      <c r="Z129">
        <f t="shared" si="14"/>
        <v>0</v>
      </c>
      <c r="AA129">
        <f t="shared" si="15"/>
        <v>0</v>
      </c>
      <c r="AB129">
        <f t="shared" si="9"/>
        <v>0</v>
      </c>
    </row>
    <row r="130" spans="1:28" x14ac:dyDescent="0.25">
      <c r="A130" s="10">
        <f>IF(G130="","300",RANK(G130,($G$5:$G$198),))</f>
        <v>126</v>
      </c>
      <c r="B130" s="11" t="s">
        <v>725</v>
      </c>
      <c r="C130" s="11" t="s">
        <v>726</v>
      </c>
      <c r="D130" s="30" t="s">
        <v>67</v>
      </c>
      <c r="E130" s="12">
        <f>MAX(I130,K130,M130,O130,Q130,S130)</f>
        <v>20</v>
      </c>
      <c r="F130" s="11" cm="1">
        <f t="array" ref="F130">SUM(LARGE(Z130:AB130,{1;2;3}))</f>
        <v>0</v>
      </c>
      <c r="G130" s="13">
        <f>SUM(E130,F130)</f>
        <v>20</v>
      </c>
      <c r="H130" s="1"/>
      <c r="I130" s="2"/>
      <c r="J130" s="1"/>
      <c r="K130" s="2"/>
      <c r="L130" s="1"/>
      <c r="M130" s="2"/>
      <c r="N130" s="1"/>
      <c r="O130" s="2"/>
      <c r="P130" s="1"/>
      <c r="Q130" s="2"/>
      <c r="R130" s="1">
        <v>25</v>
      </c>
      <c r="S130" s="5">
        <v>20</v>
      </c>
      <c r="T130" s="1"/>
      <c r="U130" s="2"/>
      <c r="V130" s="1"/>
      <c r="W130" s="5"/>
      <c r="X130" s="1"/>
      <c r="Y130" s="2"/>
      <c r="Z130">
        <f t="shared" si="14"/>
        <v>0</v>
      </c>
      <c r="AA130">
        <f t="shared" si="15"/>
        <v>0</v>
      </c>
      <c r="AB130">
        <f t="shared" si="9"/>
        <v>0</v>
      </c>
    </row>
    <row r="131" spans="1:28" x14ac:dyDescent="0.25">
      <c r="A131" s="10">
        <f>IF(G131="","300",RANK(G131,($G$5:$G$198),))</f>
        <v>126</v>
      </c>
      <c r="B131" s="22" t="s">
        <v>601</v>
      </c>
      <c r="C131" s="22" t="s">
        <v>401</v>
      </c>
      <c r="D131" s="6" t="s">
        <v>147</v>
      </c>
      <c r="E131" s="12">
        <f>MAX(I131,K131,M131,O131,Q131,S131)</f>
        <v>20</v>
      </c>
      <c r="F131" s="11" cm="1">
        <f t="array" ref="F131">SUM(LARGE(Z131:AB131,{1;2;3}))</f>
        <v>0</v>
      </c>
      <c r="G131" s="13">
        <f>SUM(E131,F131)</f>
        <v>20</v>
      </c>
      <c r="H131" s="1"/>
      <c r="I131" s="2"/>
      <c r="J131" s="1"/>
      <c r="K131" s="2"/>
      <c r="L131" s="1"/>
      <c r="M131" s="2"/>
      <c r="N131" s="1"/>
      <c r="O131" s="2"/>
      <c r="P131" s="1">
        <v>25</v>
      </c>
      <c r="Q131" s="2">
        <v>20</v>
      </c>
      <c r="R131" s="1"/>
      <c r="S131" s="5"/>
      <c r="T131" s="1"/>
      <c r="U131" s="2"/>
      <c r="V131" s="1"/>
      <c r="W131" s="5"/>
      <c r="X131" s="1"/>
      <c r="Y131" s="2"/>
      <c r="Z131">
        <f t="shared" si="14"/>
        <v>0</v>
      </c>
      <c r="AA131">
        <f t="shared" si="15"/>
        <v>0</v>
      </c>
      <c r="AB131">
        <f t="shared" si="9"/>
        <v>0</v>
      </c>
    </row>
    <row r="132" spans="1:28" x14ac:dyDescent="0.25">
      <c r="A132" s="10">
        <f>IF(G132="","300",RANK(G132,($G$5:$G$198),))</f>
        <v>126</v>
      </c>
      <c r="B132" s="22" t="s">
        <v>885</v>
      </c>
      <c r="C132" s="22" t="s">
        <v>886</v>
      </c>
      <c r="D132" s="30" t="s">
        <v>16</v>
      </c>
      <c r="E132" s="12">
        <f>MAX(I132,K132,M132,O132,Q132,S132)</f>
        <v>0</v>
      </c>
      <c r="F132" s="11" cm="1">
        <f t="array" ref="F132">SUM(LARGE(Z132:AB132,{1;2;3}))</f>
        <v>20</v>
      </c>
      <c r="G132" s="13">
        <f>SUM(E132,F132)</f>
        <v>20</v>
      </c>
      <c r="H132" s="1"/>
      <c r="I132" s="2"/>
      <c r="J132" s="1"/>
      <c r="K132" s="2"/>
      <c r="L132" s="1"/>
      <c r="M132" s="2"/>
      <c r="N132" s="1"/>
      <c r="O132" s="2"/>
      <c r="P132" s="1"/>
      <c r="Q132" s="2"/>
      <c r="R132" s="1"/>
      <c r="S132" s="5"/>
      <c r="T132" s="1"/>
      <c r="U132" s="2"/>
      <c r="V132" s="1"/>
      <c r="W132" s="5"/>
      <c r="X132" s="1">
        <v>25</v>
      </c>
      <c r="Y132" s="2">
        <v>20</v>
      </c>
      <c r="Z132">
        <f t="shared" si="14"/>
        <v>0</v>
      </c>
      <c r="AA132">
        <f t="shared" si="15"/>
        <v>0</v>
      </c>
      <c r="AB132">
        <f t="shared" si="9"/>
        <v>20</v>
      </c>
    </row>
    <row r="133" spans="1:28" x14ac:dyDescent="0.25">
      <c r="A133" s="10">
        <f>IF(G133="","300",RANK(G133,($G$5:$G$198),))</f>
        <v>126</v>
      </c>
      <c r="B133" s="11" t="s">
        <v>86</v>
      </c>
      <c r="C133" s="11" t="s">
        <v>35</v>
      </c>
      <c r="D133" s="6" t="s">
        <v>15</v>
      </c>
      <c r="E133" s="12">
        <f>MAX(I133,K133,M133,O133,Q133,S133)</f>
        <v>20</v>
      </c>
      <c r="F133" s="11" cm="1">
        <f t="array" ref="F133">SUM(LARGE(Z133:AB133,{1;2;3}))</f>
        <v>0</v>
      </c>
      <c r="G133" s="13">
        <f>SUM(E133,F133)</f>
        <v>20</v>
      </c>
      <c r="H133" s="1">
        <v>25</v>
      </c>
      <c r="I133" s="2">
        <v>20</v>
      </c>
      <c r="J133" s="1"/>
      <c r="K133" s="2"/>
      <c r="L133" s="1"/>
      <c r="M133" s="2"/>
      <c r="N133" s="1"/>
      <c r="O133" s="2"/>
      <c r="P133" s="1"/>
      <c r="Q133" s="2"/>
      <c r="R133" s="1"/>
      <c r="S133" s="5"/>
      <c r="T133" s="1"/>
      <c r="U133" s="2"/>
      <c r="V133" s="1"/>
      <c r="W133" s="5"/>
      <c r="X133" s="1"/>
      <c r="Y133" s="2"/>
      <c r="Z133">
        <f t="shared" si="14"/>
        <v>0</v>
      </c>
      <c r="AA133">
        <f t="shared" si="15"/>
        <v>0</v>
      </c>
      <c r="AB133">
        <f t="shared" si="9"/>
        <v>0</v>
      </c>
    </row>
    <row r="134" spans="1:28" x14ac:dyDescent="0.25">
      <c r="A134" s="10">
        <f>IF(G134="","300",RANK(G134,($G$5:$G$198),))</f>
        <v>126</v>
      </c>
      <c r="B134" s="22" t="s">
        <v>414</v>
      </c>
      <c r="C134" s="22" t="s">
        <v>415</v>
      </c>
      <c r="D134" s="6" t="s">
        <v>17</v>
      </c>
      <c r="E134" s="12">
        <f>MAX(I134,K134,M134,O134,Q134,S134)</f>
        <v>20</v>
      </c>
      <c r="F134" s="11" cm="1">
        <f t="array" ref="F134">SUM(LARGE(Z134:AB134,{1;2;3}))</f>
        <v>0</v>
      </c>
      <c r="G134" s="13">
        <f>SUM(E134,F134)</f>
        <v>20</v>
      </c>
      <c r="H134" s="1"/>
      <c r="I134" s="2"/>
      <c r="J134" s="1"/>
      <c r="K134" s="2"/>
      <c r="L134" s="1">
        <v>25</v>
      </c>
      <c r="M134" s="2">
        <v>20</v>
      </c>
      <c r="N134" s="1"/>
      <c r="O134" s="2"/>
      <c r="P134" s="1"/>
      <c r="Q134" s="2"/>
      <c r="R134" s="1"/>
      <c r="S134" s="5"/>
      <c r="T134" s="1"/>
      <c r="U134" s="2"/>
      <c r="V134" s="1"/>
      <c r="W134" s="5"/>
      <c r="X134" s="1"/>
      <c r="Y134" s="2"/>
      <c r="Z134">
        <f t="shared" si="14"/>
        <v>0</v>
      </c>
      <c r="AA134">
        <f t="shared" si="15"/>
        <v>0</v>
      </c>
      <c r="AB134">
        <f t="shared" si="9"/>
        <v>0</v>
      </c>
    </row>
    <row r="135" spans="1:28" x14ac:dyDescent="0.25">
      <c r="A135" s="10">
        <f>IF(G135="","300",RANK(G135,($G$5:$G$198),))</f>
        <v>126</v>
      </c>
      <c r="B135" s="22" t="s">
        <v>279</v>
      </c>
      <c r="C135" s="22" t="s">
        <v>280</v>
      </c>
      <c r="D135" s="6" t="s">
        <v>281</v>
      </c>
      <c r="E135" s="12">
        <f>MAX(I135,K135,M135,O135,Q135,S135)</f>
        <v>20</v>
      </c>
      <c r="F135" s="11" cm="1">
        <f t="array" ref="F135">SUM(LARGE(Z135:AB135,{1;2;3}))</f>
        <v>0</v>
      </c>
      <c r="G135" s="13">
        <f>SUM(E135,F135)</f>
        <v>20</v>
      </c>
      <c r="H135" s="1"/>
      <c r="I135" s="2"/>
      <c r="J135" s="1">
        <v>25</v>
      </c>
      <c r="K135" s="2">
        <v>20</v>
      </c>
      <c r="L135" s="1"/>
      <c r="M135" s="2"/>
      <c r="N135" s="1"/>
      <c r="O135" s="2"/>
      <c r="P135" s="1"/>
      <c r="Q135" s="2"/>
      <c r="R135" s="1"/>
      <c r="S135" s="5"/>
      <c r="T135" s="1"/>
      <c r="U135" s="2"/>
      <c r="V135" s="1"/>
      <c r="W135" s="5"/>
      <c r="X135" s="1"/>
      <c r="Y135" s="2"/>
      <c r="Z135">
        <f t="shared" si="14"/>
        <v>0</v>
      </c>
      <c r="AA135">
        <f t="shared" si="15"/>
        <v>0</v>
      </c>
      <c r="AB135">
        <f t="shared" si="9"/>
        <v>0</v>
      </c>
    </row>
    <row r="136" spans="1:28" x14ac:dyDescent="0.25">
      <c r="A136" s="10">
        <f>IF(G136="","300",RANK(G136,($G$5:$G$198),))</f>
        <v>132</v>
      </c>
      <c r="B136" s="11" t="s">
        <v>727</v>
      </c>
      <c r="C136" s="11" t="s">
        <v>728</v>
      </c>
      <c r="D136" s="30" t="s">
        <v>59</v>
      </c>
      <c r="E136" s="12">
        <f>MAX(I136,K136,M136,O136,Q136,S136)</f>
        <v>19</v>
      </c>
      <c r="F136" s="11" cm="1">
        <f t="array" ref="F136">SUM(LARGE(Z136:AB136,{1;2;3}))</f>
        <v>0</v>
      </c>
      <c r="G136" s="13">
        <f>SUM(E136,F136)</f>
        <v>19</v>
      </c>
      <c r="H136" s="1"/>
      <c r="I136" s="2"/>
      <c r="J136" s="1"/>
      <c r="K136" s="2"/>
      <c r="L136" s="1"/>
      <c r="M136" s="2"/>
      <c r="N136" s="1"/>
      <c r="O136" s="2"/>
      <c r="P136" s="1"/>
      <c r="Q136" s="2"/>
      <c r="R136" s="1">
        <v>26</v>
      </c>
      <c r="S136" s="5">
        <v>19</v>
      </c>
      <c r="T136" s="1"/>
      <c r="U136" s="2"/>
      <c r="V136" s="1"/>
      <c r="W136" s="5"/>
      <c r="X136" s="1"/>
      <c r="Y136" s="2"/>
      <c r="Z136">
        <f t="shared" si="14"/>
        <v>0</v>
      </c>
      <c r="AA136">
        <f t="shared" si="15"/>
        <v>0</v>
      </c>
      <c r="AB136">
        <f t="shared" si="9"/>
        <v>0</v>
      </c>
    </row>
    <row r="137" spans="1:28" x14ac:dyDescent="0.25">
      <c r="A137" s="10">
        <f>IF(G137="","300",RANK(G137,($G$5:$G$198),))</f>
        <v>132</v>
      </c>
      <c r="B137" s="22" t="s">
        <v>87</v>
      </c>
      <c r="C137" s="22" t="s">
        <v>88</v>
      </c>
      <c r="D137" s="30" t="s">
        <v>15</v>
      </c>
      <c r="E137" s="12">
        <f>MAX(I137,K137,M137,O137,Q137,S137)</f>
        <v>19</v>
      </c>
      <c r="F137" s="11" cm="1">
        <f t="array" ref="F137">SUM(LARGE(Z137:AB137,{1;2;3}))</f>
        <v>0</v>
      </c>
      <c r="G137" s="13">
        <f>SUM(E137,F137)</f>
        <v>19</v>
      </c>
      <c r="H137" s="20"/>
      <c r="I137" s="21"/>
      <c r="J137" s="1">
        <v>26</v>
      </c>
      <c r="K137" s="2">
        <v>19</v>
      </c>
      <c r="L137" s="1"/>
      <c r="M137" s="2"/>
      <c r="N137" s="1"/>
      <c r="O137" s="2"/>
      <c r="P137" s="1"/>
      <c r="Q137" s="2"/>
      <c r="R137" s="1"/>
      <c r="S137" s="5"/>
      <c r="T137" s="1"/>
      <c r="U137" s="2"/>
      <c r="V137" s="1"/>
      <c r="W137" s="5"/>
      <c r="X137" s="1"/>
      <c r="Y137" s="2"/>
      <c r="Z137">
        <f t="shared" si="14"/>
        <v>0</v>
      </c>
      <c r="AA137">
        <f t="shared" si="15"/>
        <v>0</v>
      </c>
      <c r="AB137">
        <f t="shared" si="9"/>
        <v>0</v>
      </c>
    </row>
    <row r="138" spans="1:28" x14ac:dyDescent="0.25">
      <c r="A138" s="10">
        <f>IF(G138="","300",RANK(G138,($G$5:$G$198),))</f>
        <v>132</v>
      </c>
      <c r="B138" s="22" t="s">
        <v>416</v>
      </c>
      <c r="C138" s="22" t="s">
        <v>417</v>
      </c>
      <c r="D138" s="6" t="s">
        <v>242</v>
      </c>
      <c r="E138" s="12">
        <f>MAX(I138,K138,M138,O138,Q138,S138)</f>
        <v>19</v>
      </c>
      <c r="F138" s="11" cm="1">
        <f t="array" ref="F138">SUM(LARGE(Z138:AB138,{1;2;3}))</f>
        <v>0</v>
      </c>
      <c r="G138" s="13">
        <f>SUM(E138,F138)</f>
        <v>19</v>
      </c>
      <c r="H138" s="1"/>
      <c r="I138" s="2"/>
      <c r="J138" s="1"/>
      <c r="K138" s="2"/>
      <c r="L138" s="1">
        <v>26</v>
      </c>
      <c r="M138" s="2">
        <v>19</v>
      </c>
      <c r="N138" s="1"/>
      <c r="O138" s="2"/>
      <c r="P138" s="1"/>
      <c r="Q138" s="2"/>
      <c r="R138" s="1"/>
      <c r="S138" s="5"/>
      <c r="T138" s="1"/>
      <c r="U138" s="2"/>
      <c r="V138" s="1"/>
      <c r="W138" s="5"/>
      <c r="X138" s="1"/>
      <c r="Y138" s="2"/>
      <c r="Z138">
        <f t="shared" si="14"/>
        <v>0</v>
      </c>
      <c r="AA138">
        <f t="shared" si="15"/>
        <v>0</v>
      </c>
      <c r="AB138">
        <f t="shared" si="9"/>
        <v>0</v>
      </c>
    </row>
    <row r="139" spans="1:28" x14ac:dyDescent="0.25">
      <c r="A139" s="10">
        <f>IF(G139="","300",RANK(G139,($G$5:$G$198),))</f>
        <v>132</v>
      </c>
      <c r="B139" s="22" t="s">
        <v>833</v>
      </c>
      <c r="C139" s="22" t="s">
        <v>834</v>
      </c>
      <c r="D139" s="30" t="s">
        <v>17</v>
      </c>
      <c r="E139" s="12">
        <f>MAX(I139,K139,M139,O139,Q139,S139)</f>
        <v>0</v>
      </c>
      <c r="F139" s="11" cm="1">
        <f t="array" ref="F139">SUM(LARGE(Z139:AB139,{1;2;3}))</f>
        <v>19</v>
      </c>
      <c r="G139" s="13">
        <f>SUM(E139,F139)</f>
        <v>19</v>
      </c>
      <c r="H139" s="1"/>
      <c r="I139" s="2"/>
      <c r="J139" s="1"/>
      <c r="K139" s="2"/>
      <c r="L139" s="1"/>
      <c r="M139" s="2"/>
      <c r="N139" s="1"/>
      <c r="O139" s="2"/>
      <c r="P139" s="1"/>
      <c r="Q139" s="2"/>
      <c r="R139" s="1"/>
      <c r="S139" s="5"/>
      <c r="T139" s="1"/>
      <c r="U139" s="2"/>
      <c r="V139" s="1">
        <v>26</v>
      </c>
      <c r="W139" s="5">
        <v>19</v>
      </c>
      <c r="X139" s="1"/>
      <c r="Y139" s="2"/>
      <c r="Z139">
        <f t="shared" si="14"/>
        <v>0</v>
      </c>
      <c r="AA139">
        <f t="shared" si="15"/>
        <v>19</v>
      </c>
      <c r="AB139">
        <f t="shared" si="9"/>
        <v>0</v>
      </c>
    </row>
    <row r="140" spans="1:28" x14ac:dyDescent="0.25">
      <c r="A140" s="10">
        <f>IF(G140="","300",RANK(G140,($G$5:$G$198),))</f>
        <v>136</v>
      </c>
      <c r="B140" s="22" t="s">
        <v>835</v>
      </c>
      <c r="C140" s="22" t="s">
        <v>836</v>
      </c>
      <c r="D140" s="30" t="s">
        <v>327</v>
      </c>
      <c r="E140" s="12">
        <f>MAX(I140,K140,M140,O140,Q140,S140)</f>
        <v>0</v>
      </c>
      <c r="F140" s="11" cm="1">
        <f t="array" ref="F140">SUM(LARGE(Z140:AB140,{1;2;3}))</f>
        <v>18</v>
      </c>
      <c r="G140" s="13">
        <f>SUM(E140,F140)</f>
        <v>18</v>
      </c>
      <c r="H140" s="1"/>
      <c r="I140" s="2"/>
      <c r="J140" s="1"/>
      <c r="K140" s="2"/>
      <c r="L140" s="1"/>
      <c r="M140" s="2"/>
      <c r="N140" s="1"/>
      <c r="O140" s="2"/>
      <c r="P140" s="1"/>
      <c r="Q140" s="2"/>
      <c r="R140" s="1"/>
      <c r="S140" s="5"/>
      <c r="T140" s="1"/>
      <c r="U140" s="2"/>
      <c r="V140" s="1">
        <v>27</v>
      </c>
      <c r="W140" s="5">
        <v>18</v>
      </c>
      <c r="X140" s="1"/>
      <c r="Y140" s="2"/>
      <c r="Z140">
        <f t="shared" si="14"/>
        <v>0</v>
      </c>
      <c r="AA140">
        <f t="shared" si="15"/>
        <v>18</v>
      </c>
      <c r="AB140">
        <f t="shared" si="9"/>
        <v>0</v>
      </c>
    </row>
    <row r="141" spans="1:28" x14ac:dyDescent="0.25">
      <c r="A141" s="10">
        <f>IF(G141="","300",RANK(G141,($G$5:$G$198),))</f>
        <v>136</v>
      </c>
      <c r="B141" s="22" t="s">
        <v>282</v>
      </c>
      <c r="C141" s="22" t="s">
        <v>283</v>
      </c>
      <c r="D141" s="6" t="s">
        <v>16</v>
      </c>
      <c r="E141" s="12">
        <f>MAX(I141,K141,M141,O141,Q141,S141)</f>
        <v>18</v>
      </c>
      <c r="F141" s="11" cm="1">
        <f t="array" ref="F141">SUM(LARGE(Z141:AB141,{1;2;3}))</f>
        <v>0</v>
      </c>
      <c r="G141" s="13">
        <f>SUM(E141,F141)</f>
        <v>18</v>
      </c>
      <c r="H141" s="1"/>
      <c r="I141" s="2"/>
      <c r="J141" s="1">
        <v>27</v>
      </c>
      <c r="K141" s="2">
        <v>18</v>
      </c>
      <c r="L141" s="1"/>
      <c r="M141" s="2"/>
      <c r="N141" s="1"/>
      <c r="O141" s="2"/>
      <c r="P141" s="1"/>
      <c r="Q141" s="2"/>
      <c r="R141" s="1"/>
      <c r="S141" s="5"/>
      <c r="T141" s="1"/>
      <c r="U141" s="2"/>
      <c r="V141" s="1"/>
      <c r="W141" s="5"/>
      <c r="X141" s="1"/>
      <c r="Y141" s="2"/>
      <c r="Z141">
        <f t="shared" si="14"/>
        <v>0</v>
      </c>
      <c r="AA141">
        <f t="shared" si="15"/>
        <v>0</v>
      </c>
      <c r="AB141">
        <f t="shared" si="9"/>
        <v>0</v>
      </c>
    </row>
    <row r="142" spans="1:28" x14ac:dyDescent="0.25">
      <c r="A142" s="10">
        <f>IF(G142="","300",RANK(G142,($G$5:$G$198),))</f>
        <v>136</v>
      </c>
      <c r="B142" s="22" t="s">
        <v>649</v>
      </c>
      <c r="C142" s="22" t="s">
        <v>650</v>
      </c>
      <c r="D142" s="6" t="s">
        <v>147</v>
      </c>
      <c r="E142" s="12">
        <f>MAX(I142,K142,M142,O142,Q142,S142)</f>
        <v>18</v>
      </c>
      <c r="F142" s="11" cm="1">
        <f t="array" ref="F142">SUM(LARGE(Z142:AB142,{1;2;3}))</f>
        <v>0</v>
      </c>
      <c r="G142" s="13">
        <f>SUM(E142,F142)</f>
        <v>18</v>
      </c>
      <c r="H142" s="1"/>
      <c r="I142" s="2"/>
      <c r="J142" s="1"/>
      <c r="K142" s="2"/>
      <c r="L142" s="1"/>
      <c r="M142" s="2"/>
      <c r="N142" s="1"/>
      <c r="O142" s="2"/>
      <c r="P142" s="1">
        <v>27</v>
      </c>
      <c r="Q142" s="2">
        <v>18</v>
      </c>
      <c r="R142" s="1"/>
      <c r="S142" s="5"/>
      <c r="T142" s="1"/>
      <c r="U142" s="2"/>
      <c r="V142" s="1"/>
      <c r="W142" s="5"/>
      <c r="X142" s="1"/>
      <c r="Y142" s="2"/>
      <c r="Z142">
        <f t="shared" si="14"/>
        <v>0</v>
      </c>
      <c r="AA142">
        <f t="shared" si="15"/>
        <v>0</v>
      </c>
      <c r="AB142">
        <f t="shared" si="9"/>
        <v>0</v>
      </c>
    </row>
    <row r="143" spans="1:28" x14ac:dyDescent="0.25">
      <c r="A143" s="10">
        <f>IF(G143="","300",RANK(G143,($G$5:$G$198),))</f>
        <v>136</v>
      </c>
      <c r="B143" s="11" t="s">
        <v>692</v>
      </c>
      <c r="C143" s="11" t="s">
        <v>693</v>
      </c>
      <c r="D143" s="30" t="s">
        <v>59</v>
      </c>
      <c r="E143" s="12">
        <f>MAX(I143,K143,M143,O143,Q143,S143)</f>
        <v>18</v>
      </c>
      <c r="F143" s="11" cm="1">
        <f t="array" ref="F143">SUM(LARGE(Z143:AB143,{1;2;3}))</f>
        <v>0</v>
      </c>
      <c r="G143" s="13">
        <f>SUM(E143,F143)</f>
        <v>18</v>
      </c>
      <c r="H143" s="1"/>
      <c r="I143" s="2"/>
      <c r="J143" s="1"/>
      <c r="K143" s="2"/>
      <c r="L143" s="1"/>
      <c r="M143" s="2"/>
      <c r="N143" s="1"/>
      <c r="O143" s="2"/>
      <c r="P143" s="1"/>
      <c r="Q143" s="2"/>
      <c r="R143" s="1">
        <v>27</v>
      </c>
      <c r="S143" s="5">
        <v>18</v>
      </c>
      <c r="T143" s="1"/>
      <c r="U143" s="2"/>
      <c r="V143" s="1"/>
      <c r="W143" s="5"/>
      <c r="X143" s="1"/>
      <c r="Y143" s="2"/>
      <c r="Z143">
        <f t="shared" si="14"/>
        <v>0</v>
      </c>
      <c r="AA143">
        <f t="shared" si="15"/>
        <v>0</v>
      </c>
      <c r="AB143">
        <f t="shared" si="9"/>
        <v>0</v>
      </c>
    </row>
    <row r="144" spans="1:28" x14ac:dyDescent="0.25">
      <c r="A144" s="10">
        <f>IF(G144="","300",RANK(G144,($G$5:$G$198),))</f>
        <v>136</v>
      </c>
      <c r="B144" s="11" t="s">
        <v>107</v>
      </c>
      <c r="C144" s="11" t="s">
        <v>108</v>
      </c>
      <c r="D144" s="29" t="s">
        <v>16</v>
      </c>
      <c r="E144" s="12">
        <f>MAX(I144,K144,M144,O144,Q144,S144)</f>
        <v>18</v>
      </c>
      <c r="F144" s="11" cm="1">
        <f t="array" ref="F144">SUM(LARGE(Z144:AB144,{1;2;3}))</f>
        <v>0</v>
      </c>
      <c r="G144" s="13">
        <f>SUM(E144,F144)</f>
        <v>18</v>
      </c>
      <c r="H144" s="1">
        <v>27</v>
      </c>
      <c r="I144" s="2">
        <v>18</v>
      </c>
      <c r="J144" s="1"/>
      <c r="K144" s="2"/>
      <c r="L144" s="1"/>
      <c r="M144" s="2"/>
      <c r="N144" s="1"/>
      <c r="O144" s="2"/>
      <c r="P144" s="1"/>
      <c r="Q144" s="2"/>
      <c r="R144" s="1"/>
      <c r="S144" s="5"/>
      <c r="T144" s="1"/>
      <c r="U144" s="2"/>
      <c r="V144" s="1"/>
      <c r="W144" s="5"/>
      <c r="X144" s="1"/>
      <c r="Y144" s="2"/>
      <c r="Z144">
        <f t="shared" ref="Z144:Z145" si="16">U144</f>
        <v>0</v>
      </c>
      <c r="AA144">
        <f t="shared" ref="AA144:AA145" si="17">W144</f>
        <v>0</v>
      </c>
      <c r="AB144">
        <f t="shared" si="9"/>
        <v>0</v>
      </c>
    </row>
    <row r="145" spans="1:28" x14ac:dyDescent="0.25">
      <c r="A145" s="10">
        <f>IF(G145="","300",RANK(G145,($G$5:$G$198),))</f>
        <v>141</v>
      </c>
      <c r="B145" s="22" t="s">
        <v>651</v>
      </c>
      <c r="C145" s="22" t="s">
        <v>340</v>
      </c>
      <c r="D145" s="6" t="s">
        <v>147</v>
      </c>
      <c r="E145" s="12">
        <f>MAX(I145,K145,M145,O145,Q145,S145)</f>
        <v>17</v>
      </c>
      <c r="F145" s="11" cm="1">
        <f t="array" ref="F145">SUM(LARGE(Z145:AB145,{1;2;3}))</f>
        <v>0</v>
      </c>
      <c r="G145" s="13">
        <f>SUM(E145,F145)</f>
        <v>17</v>
      </c>
      <c r="H145" s="1"/>
      <c r="I145" s="2"/>
      <c r="J145" s="1"/>
      <c r="K145" s="2"/>
      <c r="L145" s="1"/>
      <c r="M145" s="2"/>
      <c r="N145" s="1"/>
      <c r="O145" s="2"/>
      <c r="P145" s="1">
        <v>28</v>
      </c>
      <c r="Q145" s="2">
        <v>17</v>
      </c>
      <c r="R145" s="1"/>
      <c r="S145" s="5"/>
      <c r="T145" s="1"/>
      <c r="U145" s="2"/>
      <c r="V145" s="1"/>
      <c r="W145" s="5"/>
      <c r="X145" s="1"/>
      <c r="Y145" s="2"/>
      <c r="Z145">
        <f t="shared" si="16"/>
        <v>0</v>
      </c>
      <c r="AA145">
        <f t="shared" si="17"/>
        <v>0</v>
      </c>
      <c r="AB145">
        <f t="shared" si="9"/>
        <v>0</v>
      </c>
    </row>
    <row r="146" spans="1:28" x14ac:dyDescent="0.25">
      <c r="A146" s="10">
        <f>IF(G146="","300",RANK(G146,($G$5:$G$198),))</f>
        <v>141</v>
      </c>
      <c r="B146" s="22" t="s">
        <v>888</v>
      </c>
      <c r="C146" s="22" t="s">
        <v>887</v>
      </c>
      <c r="D146" s="30" t="s">
        <v>70</v>
      </c>
      <c r="E146" s="12">
        <f>MAX(I146,K146,M146,O146,Q146,S146)</f>
        <v>0</v>
      </c>
      <c r="F146" s="11" cm="1">
        <f t="array" ref="F146">SUM(LARGE(Z146:AB146,{1;2;3}))</f>
        <v>17</v>
      </c>
      <c r="G146" s="13">
        <f>SUM(E146,F146)</f>
        <v>17</v>
      </c>
      <c r="H146" s="1"/>
      <c r="I146" s="2"/>
      <c r="J146" s="1"/>
      <c r="K146" s="2"/>
      <c r="L146" s="1"/>
      <c r="M146" s="2"/>
      <c r="N146" s="1"/>
      <c r="O146" s="2"/>
      <c r="P146" s="1"/>
      <c r="Q146" s="2"/>
      <c r="R146" s="1"/>
      <c r="S146" s="5"/>
      <c r="T146" s="1"/>
      <c r="U146" s="2"/>
      <c r="V146" s="1"/>
      <c r="W146" s="5"/>
      <c r="X146" s="1">
        <v>28</v>
      </c>
      <c r="Y146" s="2">
        <v>17</v>
      </c>
      <c r="Z146">
        <f t="shared" ref="Z146:Z153" si="18">U146</f>
        <v>0</v>
      </c>
      <c r="AA146">
        <f t="shared" ref="AA146:AA153" si="19">W146</f>
        <v>0</v>
      </c>
      <c r="AB146">
        <f t="shared" si="9"/>
        <v>17</v>
      </c>
    </row>
    <row r="147" spans="1:28" x14ac:dyDescent="0.25">
      <c r="A147" s="10">
        <f>IF(G147="","300",RANK(G147,($G$5:$G$198),))</f>
        <v>143</v>
      </c>
      <c r="B147" s="11" t="s">
        <v>731</v>
      </c>
      <c r="C147" s="11" t="s">
        <v>489</v>
      </c>
      <c r="D147" s="30" t="s">
        <v>67</v>
      </c>
      <c r="E147" s="12">
        <f>MAX(I147,K147,M147,O147,Q147,S147)</f>
        <v>16</v>
      </c>
      <c r="F147" s="11" cm="1">
        <f t="array" ref="F147">SUM(LARGE(Z147:AB147,{1;2;3}))</f>
        <v>0</v>
      </c>
      <c r="G147" s="13">
        <f>SUM(E147,F147)</f>
        <v>16</v>
      </c>
      <c r="H147" s="1"/>
      <c r="I147" s="2"/>
      <c r="J147" s="1"/>
      <c r="K147" s="2"/>
      <c r="L147" s="1"/>
      <c r="M147" s="2"/>
      <c r="N147" s="1"/>
      <c r="O147" s="2"/>
      <c r="P147" s="1"/>
      <c r="Q147" s="2"/>
      <c r="R147" s="1">
        <v>29</v>
      </c>
      <c r="S147" s="5">
        <v>16</v>
      </c>
      <c r="T147" s="1"/>
      <c r="U147" s="2"/>
      <c r="V147" s="1"/>
      <c r="W147" s="5"/>
      <c r="X147" s="1"/>
      <c r="Y147" s="2"/>
      <c r="Z147">
        <f t="shared" si="18"/>
        <v>0</v>
      </c>
      <c r="AA147">
        <f t="shared" si="19"/>
        <v>0</v>
      </c>
      <c r="AB147">
        <f t="shared" si="9"/>
        <v>0</v>
      </c>
    </row>
    <row r="148" spans="1:28" x14ac:dyDescent="0.25">
      <c r="A148" s="10">
        <f>IF(G148="","300",RANK(G148,($G$5:$G$198),))</f>
        <v>143</v>
      </c>
      <c r="B148" s="22" t="s">
        <v>422</v>
      </c>
      <c r="C148" s="22" t="s">
        <v>423</v>
      </c>
      <c r="D148" s="18" t="s">
        <v>242</v>
      </c>
      <c r="E148" s="12">
        <f>MAX(I148,K148,M148,O148,Q148,S148)</f>
        <v>16</v>
      </c>
      <c r="F148" s="11" cm="1">
        <f t="array" ref="F148">SUM(LARGE(Z148:AB148,{1;2;3}))</f>
        <v>0</v>
      </c>
      <c r="G148" s="13">
        <f>SUM(E148,F148)</f>
        <v>16</v>
      </c>
      <c r="H148" s="1"/>
      <c r="I148" s="2"/>
      <c r="J148" s="20"/>
      <c r="K148" s="21"/>
      <c r="L148" s="1">
        <v>29</v>
      </c>
      <c r="M148" s="2">
        <v>16</v>
      </c>
      <c r="N148" s="1"/>
      <c r="O148" s="2"/>
      <c r="P148" s="1"/>
      <c r="Q148" s="2"/>
      <c r="R148" s="1"/>
      <c r="S148" s="5"/>
      <c r="T148" s="1"/>
      <c r="U148" s="2"/>
      <c r="V148" s="1"/>
      <c r="W148" s="5"/>
      <c r="X148" s="1"/>
      <c r="Y148" s="2"/>
      <c r="Z148">
        <f t="shared" si="18"/>
        <v>0</v>
      </c>
      <c r="AA148">
        <f t="shared" si="19"/>
        <v>0</v>
      </c>
      <c r="AB148">
        <f t="shared" si="9"/>
        <v>0</v>
      </c>
    </row>
    <row r="149" spans="1:28" x14ac:dyDescent="0.25">
      <c r="A149" s="10">
        <f>IF(G149="","300",RANK(G149,($G$5:$G$198),))</f>
        <v>143</v>
      </c>
      <c r="B149" s="11" t="s">
        <v>156</v>
      </c>
      <c r="C149" s="11" t="s">
        <v>133</v>
      </c>
      <c r="D149" s="6" t="s">
        <v>147</v>
      </c>
      <c r="E149" s="12">
        <f>MAX(I149,K149,M149,O149,Q149,S149)</f>
        <v>16</v>
      </c>
      <c r="F149" s="11" cm="1">
        <f t="array" ref="F149">SUM(LARGE(Z149:AB149,{1;2;3}))</f>
        <v>0</v>
      </c>
      <c r="G149" s="13">
        <f>SUM(E149,F149)</f>
        <v>16</v>
      </c>
      <c r="H149" s="1">
        <v>29</v>
      </c>
      <c r="I149" s="2">
        <v>16</v>
      </c>
      <c r="J149" s="1"/>
      <c r="K149" s="2"/>
      <c r="L149" s="1"/>
      <c r="M149" s="2"/>
      <c r="N149" s="1"/>
      <c r="O149" s="2"/>
      <c r="P149" s="1"/>
      <c r="Q149" s="2"/>
      <c r="R149" s="1"/>
      <c r="S149" s="5"/>
      <c r="T149" s="1"/>
      <c r="U149" s="2"/>
      <c r="V149" s="1"/>
      <c r="W149" s="5"/>
      <c r="X149" s="1"/>
      <c r="Y149" s="2"/>
      <c r="Z149">
        <f t="shared" si="18"/>
        <v>0</v>
      </c>
      <c r="AA149">
        <f t="shared" si="19"/>
        <v>0</v>
      </c>
      <c r="AB149">
        <f t="shared" si="9"/>
        <v>0</v>
      </c>
    </row>
    <row r="150" spans="1:28" x14ac:dyDescent="0.25">
      <c r="A150" s="10">
        <f>IF(G150="","300",RANK(G150,($G$5:$G$198),))</f>
        <v>146</v>
      </c>
      <c r="B150" s="22" t="s">
        <v>424</v>
      </c>
      <c r="C150" s="22" t="s">
        <v>425</v>
      </c>
      <c r="D150" s="6" t="s">
        <v>242</v>
      </c>
      <c r="E150" s="12">
        <f>MAX(I150,K150,M150,O150,Q150,S150)</f>
        <v>15</v>
      </c>
      <c r="F150" s="11" cm="1">
        <f t="array" ref="F150">SUM(LARGE(Z150:AB150,{1;2;3}))</f>
        <v>0</v>
      </c>
      <c r="G150" s="13">
        <f>SUM(E150,F150)</f>
        <v>15</v>
      </c>
      <c r="H150" s="1"/>
      <c r="I150" s="2"/>
      <c r="J150" s="1"/>
      <c r="K150" s="2"/>
      <c r="L150" s="1">
        <v>30</v>
      </c>
      <c r="M150" s="2">
        <v>15</v>
      </c>
      <c r="N150" s="1"/>
      <c r="O150" s="2"/>
      <c r="P150" s="1"/>
      <c r="Q150" s="2"/>
      <c r="R150" s="1"/>
      <c r="S150" s="5"/>
      <c r="T150" s="1"/>
      <c r="U150" s="2"/>
      <c r="V150" s="1"/>
      <c r="W150" s="5"/>
      <c r="X150" s="1"/>
      <c r="Y150" s="2"/>
      <c r="Z150">
        <f t="shared" si="18"/>
        <v>0</v>
      </c>
      <c r="AA150">
        <f t="shared" si="19"/>
        <v>0</v>
      </c>
      <c r="AB150">
        <f t="shared" si="9"/>
        <v>0</v>
      </c>
    </row>
    <row r="151" spans="1:28" x14ac:dyDescent="0.25">
      <c r="A151" s="10">
        <f>IF(G151="","300",RANK(G151,($G$5:$G$198),))</f>
        <v>146</v>
      </c>
      <c r="B151" s="22" t="s">
        <v>286</v>
      </c>
      <c r="C151" s="22" t="s">
        <v>287</v>
      </c>
      <c r="D151" s="6" t="s">
        <v>15</v>
      </c>
      <c r="E151" s="12">
        <f>MAX(I151,K151,M151,O151,Q151,S151)</f>
        <v>15</v>
      </c>
      <c r="F151" s="11" cm="1">
        <f t="array" ref="F151">SUM(LARGE(Z151:AB151,{1;2;3}))</f>
        <v>0</v>
      </c>
      <c r="G151" s="13">
        <f>SUM(E151,F151)</f>
        <v>15</v>
      </c>
      <c r="H151" s="1"/>
      <c r="I151" s="2"/>
      <c r="J151" s="1">
        <v>30</v>
      </c>
      <c r="K151" s="2">
        <v>15</v>
      </c>
      <c r="L151" s="1"/>
      <c r="M151" s="2"/>
      <c r="N151" s="1"/>
      <c r="O151" s="2"/>
      <c r="P151" s="1"/>
      <c r="Q151" s="2"/>
      <c r="R151" s="1"/>
      <c r="S151" s="5"/>
      <c r="T151" s="1"/>
      <c r="U151" s="2"/>
      <c r="V151" s="1"/>
      <c r="W151" s="5"/>
      <c r="X151" s="1"/>
      <c r="Y151" s="2"/>
      <c r="Z151">
        <f t="shared" si="18"/>
        <v>0</v>
      </c>
      <c r="AA151">
        <f t="shared" si="19"/>
        <v>0</v>
      </c>
      <c r="AB151">
        <f t="shared" si="9"/>
        <v>0</v>
      </c>
    </row>
    <row r="152" spans="1:28" x14ac:dyDescent="0.25">
      <c r="A152" s="10">
        <f>IF(G152="","300",RANK(G152,($G$5:$G$198),))</f>
        <v>146</v>
      </c>
      <c r="B152" s="11" t="s">
        <v>732</v>
      </c>
      <c r="C152" s="11" t="s">
        <v>283</v>
      </c>
      <c r="D152" s="30" t="s">
        <v>59</v>
      </c>
      <c r="E152" s="12">
        <f>MAX(I152,K152,M152,O152,Q152,S152)</f>
        <v>15</v>
      </c>
      <c r="F152" s="11" cm="1">
        <f t="array" ref="F152">SUM(LARGE(Z152:AB152,{1;2;3}))</f>
        <v>0</v>
      </c>
      <c r="G152" s="13">
        <f>SUM(E152,F152)</f>
        <v>15</v>
      </c>
      <c r="H152" s="1"/>
      <c r="I152" s="2"/>
      <c r="J152" s="1"/>
      <c r="K152" s="2"/>
      <c r="L152" s="1"/>
      <c r="M152" s="2"/>
      <c r="N152" s="1"/>
      <c r="O152" s="2"/>
      <c r="P152" s="1"/>
      <c r="Q152" s="2"/>
      <c r="R152" s="1">
        <v>30</v>
      </c>
      <c r="S152" s="5">
        <v>15</v>
      </c>
      <c r="T152" s="1"/>
      <c r="U152" s="2"/>
      <c r="V152" s="1"/>
      <c r="W152" s="5"/>
      <c r="X152" s="1"/>
      <c r="Y152" s="2"/>
      <c r="Z152">
        <f t="shared" si="18"/>
        <v>0</v>
      </c>
      <c r="AA152">
        <f t="shared" si="19"/>
        <v>0</v>
      </c>
      <c r="AB152">
        <f t="shared" si="9"/>
        <v>0</v>
      </c>
    </row>
    <row r="153" spans="1:28" x14ac:dyDescent="0.25">
      <c r="A153" s="10">
        <f>IF(G153="","300",RANK(G153,($G$5:$G$198),))</f>
        <v>146</v>
      </c>
      <c r="B153" s="22" t="s">
        <v>864</v>
      </c>
      <c r="C153" s="22" t="s">
        <v>889</v>
      </c>
      <c r="D153" s="30" t="s">
        <v>70</v>
      </c>
      <c r="E153" s="12">
        <f>MAX(I153,K153,M153,O153,Q153,S153)</f>
        <v>0</v>
      </c>
      <c r="F153" s="11" cm="1">
        <f t="array" ref="F153">SUM(LARGE(Z153:AB153,{1;2;3}))</f>
        <v>15</v>
      </c>
      <c r="G153" s="13">
        <f>SUM(E153,F153)</f>
        <v>15</v>
      </c>
      <c r="H153" s="1"/>
      <c r="I153" s="2"/>
      <c r="J153" s="1"/>
      <c r="K153" s="2"/>
      <c r="L153" s="1"/>
      <c r="M153" s="2"/>
      <c r="N153" s="1"/>
      <c r="O153" s="2"/>
      <c r="P153" s="1"/>
      <c r="Q153" s="2"/>
      <c r="R153" s="1"/>
      <c r="S153" s="5"/>
      <c r="T153" s="1"/>
      <c r="U153" s="2"/>
      <c r="V153" s="1"/>
      <c r="W153" s="5"/>
      <c r="X153" s="1">
        <v>30</v>
      </c>
      <c r="Y153" s="2">
        <v>15</v>
      </c>
      <c r="Z153">
        <f t="shared" si="18"/>
        <v>0</v>
      </c>
      <c r="AA153">
        <f t="shared" si="19"/>
        <v>0</v>
      </c>
      <c r="AB153">
        <f t="shared" si="9"/>
        <v>15</v>
      </c>
    </row>
  </sheetData>
  <sortState xmlns:xlrd2="http://schemas.microsoft.com/office/spreadsheetml/2017/richdata2" ref="A5:Y153">
    <sortCondition ref="A5:A153"/>
  </sortState>
  <mergeCells count="12">
    <mergeCell ref="A2:G3"/>
    <mergeCell ref="T3:U3"/>
    <mergeCell ref="H3:I3"/>
    <mergeCell ref="J3:K3"/>
    <mergeCell ref="L3:M3"/>
    <mergeCell ref="N3:O3"/>
    <mergeCell ref="R3:S3"/>
    <mergeCell ref="P3:Q3"/>
    <mergeCell ref="H2:S2"/>
    <mergeCell ref="T2:Y2"/>
    <mergeCell ref="V3:W3"/>
    <mergeCell ref="X3:Y3"/>
  </mergeCells>
  <phoneticPr fontId="3" type="noConversion"/>
  <pageMargins left="0.7" right="0.7" top="0.75" bottom="0.75" header="0.3" footer="0.3"/>
  <pageSetup paperSize="9" orientation="portrait" r:id="rId1"/>
  <headerFooter>
    <oddFooter>&amp;C&amp;1#&amp;"Helvetica 75 Bold"&amp;8&amp;KED7D31Orange Restricted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DDCD7-C3D8-41C3-89F1-0852F3E62806}">
  <dimension ref="A1:AB154"/>
  <sheetViews>
    <sheetView topLeftCell="A126" zoomScaleNormal="100" workbookViewId="0">
      <selection activeCell="A139" sqref="A139:XFD139"/>
    </sheetView>
  </sheetViews>
  <sheetFormatPr baseColWidth="10" defaultRowHeight="15" x14ac:dyDescent="0.25"/>
  <cols>
    <col min="1" max="1" width="5.28515625" bestFit="1" customWidth="1"/>
    <col min="2" max="2" width="18.7109375" customWidth="1"/>
    <col min="3" max="3" width="17.140625" bestFit="1" customWidth="1"/>
    <col min="5" max="5" width="14.42578125" bestFit="1" customWidth="1"/>
    <col min="6" max="6" width="16.85546875" bestFit="1" customWidth="1"/>
    <col min="8" max="8" width="7.5703125" bestFit="1" customWidth="1"/>
    <col min="9" max="9" width="8.85546875" bestFit="1" customWidth="1"/>
    <col min="10" max="10" width="7.5703125" bestFit="1" customWidth="1"/>
    <col min="11" max="11" width="8.85546875" bestFit="1" customWidth="1"/>
    <col min="12" max="12" width="6.7109375" customWidth="1"/>
    <col min="13" max="13" width="8.140625" customWidth="1"/>
    <col min="14" max="14" width="8.42578125" customWidth="1"/>
    <col min="15" max="17" width="8.28515625" customWidth="1"/>
    <col min="18" max="19" width="7.85546875" customWidth="1"/>
    <col min="20" max="20" width="7" customWidth="1"/>
    <col min="21" max="23" width="7.85546875" customWidth="1"/>
    <col min="24" max="24" width="7.140625" customWidth="1"/>
    <col min="25" max="25" width="8.140625" customWidth="1"/>
  </cols>
  <sheetData>
    <row r="1" spans="1:28" ht="15.75" thickBot="1" x14ac:dyDescent="0.3"/>
    <row r="2" spans="1:28" ht="15.75" thickBot="1" x14ac:dyDescent="0.3">
      <c r="A2" s="46" t="s">
        <v>176</v>
      </c>
      <c r="B2" s="47"/>
      <c r="C2" s="47"/>
      <c r="D2" s="47"/>
      <c r="E2" s="47"/>
      <c r="F2" s="47"/>
      <c r="G2" s="48"/>
      <c r="H2" s="60" t="s">
        <v>10</v>
      </c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60" t="s">
        <v>11</v>
      </c>
      <c r="U2" s="61"/>
      <c r="V2" s="61"/>
      <c r="W2" s="61"/>
      <c r="X2" s="61"/>
      <c r="Y2" s="62"/>
    </row>
    <row r="3" spans="1:28" ht="15.75" thickBot="1" x14ac:dyDescent="0.3">
      <c r="A3" s="49"/>
      <c r="B3" s="50"/>
      <c r="C3" s="50"/>
      <c r="D3" s="50"/>
      <c r="E3" s="50"/>
      <c r="F3" s="50"/>
      <c r="G3" s="51"/>
      <c r="H3" s="52" t="s">
        <v>4</v>
      </c>
      <c r="I3" s="53"/>
      <c r="J3" s="52" t="s">
        <v>177</v>
      </c>
      <c r="K3" s="53"/>
      <c r="L3" s="52" t="s">
        <v>178</v>
      </c>
      <c r="M3" s="53"/>
      <c r="N3" s="54" t="s">
        <v>12</v>
      </c>
      <c r="O3" s="55"/>
      <c r="P3" s="58" t="s">
        <v>2</v>
      </c>
      <c r="Q3" s="59"/>
      <c r="R3" s="56" t="s">
        <v>179</v>
      </c>
      <c r="S3" s="57"/>
      <c r="T3" s="52" t="s">
        <v>180</v>
      </c>
      <c r="U3" s="53"/>
      <c r="V3" s="58" t="s">
        <v>5</v>
      </c>
      <c r="W3" s="59"/>
      <c r="X3" s="52" t="s">
        <v>181</v>
      </c>
      <c r="Y3" s="53"/>
    </row>
    <row r="4" spans="1:28" x14ac:dyDescent="0.25">
      <c r="A4" s="7" t="s">
        <v>1</v>
      </c>
      <c r="B4" s="16" t="s">
        <v>9</v>
      </c>
      <c r="C4" s="16" t="s">
        <v>8</v>
      </c>
      <c r="D4" s="17" t="s">
        <v>3</v>
      </c>
      <c r="E4" s="9" t="s">
        <v>6</v>
      </c>
      <c r="F4" s="7" t="s">
        <v>182</v>
      </c>
      <c r="G4" s="8" t="s">
        <v>7</v>
      </c>
      <c r="H4" s="3" t="s">
        <v>1</v>
      </c>
      <c r="I4" s="4" t="s">
        <v>0</v>
      </c>
      <c r="J4" s="3" t="s">
        <v>1</v>
      </c>
      <c r="K4" s="4" t="s">
        <v>0</v>
      </c>
      <c r="L4" s="3" t="s">
        <v>1</v>
      </c>
      <c r="M4" s="4" t="s">
        <v>0</v>
      </c>
      <c r="N4" s="3" t="s">
        <v>1</v>
      </c>
      <c r="O4" s="4" t="s">
        <v>0</v>
      </c>
      <c r="P4" s="36" t="s">
        <v>1</v>
      </c>
      <c r="Q4" s="35" t="s">
        <v>0</v>
      </c>
      <c r="R4" s="3" t="s">
        <v>1</v>
      </c>
      <c r="S4" s="4" t="s">
        <v>0</v>
      </c>
      <c r="T4" s="3" t="s">
        <v>1</v>
      </c>
      <c r="U4" s="4" t="s">
        <v>0</v>
      </c>
      <c r="V4" s="3" t="s">
        <v>1</v>
      </c>
      <c r="W4" s="35" t="s">
        <v>0</v>
      </c>
      <c r="X4" s="3" t="s">
        <v>1</v>
      </c>
      <c r="Y4" s="4" t="s">
        <v>0</v>
      </c>
    </row>
    <row r="5" spans="1:28" x14ac:dyDescent="0.25">
      <c r="A5" s="13">
        <f>IF(G5="","300",RANK(G5,($G$5:$G$199),))</f>
        <v>1</v>
      </c>
      <c r="B5" s="22" t="s">
        <v>94</v>
      </c>
      <c r="C5" s="22" t="s">
        <v>95</v>
      </c>
      <c r="D5" s="27" t="s">
        <v>16</v>
      </c>
      <c r="E5" s="12">
        <f>MAX(I5,K5,M5,O5,Q5,S5)</f>
        <v>60</v>
      </c>
      <c r="F5" s="11" cm="1">
        <f t="array" ref="F5">SUM(LARGE(Z5:AB5,{1;2;3}))</f>
        <v>120</v>
      </c>
      <c r="G5" s="13">
        <f>SUM(E5,F5)</f>
        <v>180</v>
      </c>
      <c r="H5" s="25">
        <v>1</v>
      </c>
      <c r="I5" s="26">
        <v>60</v>
      </c>
      <c r="J5" s="15"/>
      <c r="K5" s="2"/>
      <c r="L5" s="1"/>
      <c r="M5" s="2"/>
      <c r="N5" s="1"/>
      <c r="O5" s="2"/>
      <c r="P5" s="15"/>
      <c r="Q5" s="5"/>
      <c r="R5" s="1">
        <v>1</v>
      </c>
      <c r="S5" s="5">
        <v>60</v>
      </c>
      <c r="T5" s="1">
        <v>1</v>
      </c>
      <c r="U5" s="2">
        <v>60</v>
      </c>
      <c r="V5" s="1">
        <v>1</v>
      </c>
      <c r="W5" s="5">
        <v>60</v>
      </c>
      <c r="X5" s="1"/>
      <c r="Y5" s="2"/>
      <c r="Z5">
        <f t="shared" ref="Z5:Z30" si="0">U5</f>
        <v>60</v>
      </c>
      <c r="AA5">
        <f>W5</f>
        <v>60</v>
      </c>
      <c r="AB5">
        <f t="shared" ref="AB5:AB30" si="1">Y5</f>
        <v>0</v>
      </c>
    </row>
    <row r="6" spans="1:28" x14ac:dyDescent="0.25">
      <c r="A6" s="13">
        <f>IF(G6="","300",RANK(G6,($G$5:$G$199),))</f>
        <v>2</v>
      </c>
      <c r="B6" s="22" t="s">
        <v>185</v>
      </c>
      <c r="C6" s="22" t="s">
        <v>27</v>
      </c>
      <c r="D6" s="27" t="s">
        <v>16</v>
      </c>
      <c r="E6" s="12">
        <f>MAX(I6,K6,M6,O6,Q6,S6)</f>
        <v>55</v>
      </c>
      <c r="F6" s="11" cm="1">
        <f t="array" ref="F6">SUM(LARGE(Z6:AB6,{1;2;3}))</f>
        <v>102</v>
      </c>
      <c r="G6" s="13">
        <f>SUM(E6,F6)</f>
        <v>157</v>
      </c>
      <c r="H6" s="25">
        <v>2</v>
      </c>
      <c r="I6" s="2">
        <v>55</v>
      </c>
      <c r="J6" s="23"/>
      <c r="K6" s="24"/>
      <c r="L6" s="1"/>
      <c r="M6" s="2"/>
      <c r="N6" s="1"/>
      <c r="O6" s="2"/>
      <c r="P6" s="15"/>
      <c r="Q6" s="5"/>
      <c r="R6" s="1"/>
      <c r="S6" s="5"/>
      <c r="T6" s="1"/>
      <c r="U6" s="2"/>
      <c r="V6" s="1">
        <v>6</v>
      </c>
      <c r="W6" s="5">
        <v>42</v>
      </c>
      <c r="X6" s="1">
        <v>1</v>
      </c>
      <c r="Y6" s="2">
        <v>60</v>
      </c>
      <c r="Z6">
        <f t="shared" si="0"/>
        <v>0</v>
      </c>
      <c r="AA6">
        <f t="shared" ref="AA6:AA31" si="2">W6</f>
        <v>42</v>
      </c>
      <c r="AB6">
        <f t="shared" si="1"/>
        <v>60</v>
      </c>
    </row>
    <row r="7" spans="1:28" x14ac:dyDescent="0.25">
      <c r="A7" s="13">
        <f>IF(G7="","300",RANK(G7,($G$5:$G$199),))</f>
        <v>3</v>
      </c>
      <c r="B7" s="22" t="s">
        <v>429</v>
      </c>
      <c r="C7" s="22" t="s">
        <v>363</v>
      </c>
      <c r="D7" s="27" t="s">
        <v>17</v>
      </c>
      <c r="E7" s="12">
        <f>MAX(I7,K7,M7,O7,Q7,S7)</f>
        <v>50</v>
      </c>
      <c r="F7" s="11" cm="1">
        <f t="array" ref="F7">SUM(LARGE(Z7:AB7,{1;2;3}))</f>
        <v>105</v>
      </c>
      <c r="G7" s="13">
        <f>SUM(E7,F7)</f>
        <v>155</v>
      </c>
      <c r="H7" s="23"/>
      <c r="I7" s="2"/>
      <c r="J7" s="23"/>
      <c r="K7" s="24"/>
      <c r="L7" s="1">
        <v>3</v>
      </c>
      <c r="M7" s="2">
        <v>50</v>
      </c>
      <c r="N7" s="1"/>
      <c r="O7" s="2"/>
      <c r="P7" s="15"/>
      <c r="Q7" s="5"/>
      <c r="R7" s="1"/>
      <c r="S7" s="5"/>
      <c r="T7" s="1">
        <v>2</v>
      </c>
      <c r="U7" s="2">
        <v>55</v>
      </c>
      <c r="V7" s="1">
        <v>3</v>
      </c>
      <c r="W7" s="5">
        <v>50</v>
      </c>
      <c r="X7" s="1"/>
      <c r="Y7" s="2"/>
      <c r="Z7">
        <f t="shared" si="0"/>
        <v>55</v>
      </c>
      <c r="AA7">
        <f t="shared" si="2"/>
        <v>50</v>
      </c>
      <c r="AB7">
        <f t="shared" si="1"/>
        <v>0</v>
      </c>
    </row>
    <row r="8" spans="1:28" x14ac:dyDescent="0.25">
      <c r="A8" s="13">
        <f>IF(G8="","300",RANK(G8,($G$5:$G$199),))</f>
        <v>4</v>
      </c>
      <c r="B8" s="11" t="s">
        <v>197</v>
      </c>
      <c r="C8" s="11" t="s">
        <v>95</v>
      </c>
      <c r="D8" s="42" t="s">
        <v>16</v>
      </c>
      <c r="E8" s="12">
        <f>MAX(I8,K8,M8,O8,Q8,S8)</f>
        <v>33</v>
      </c>
      <c r="F8" s="11" cm="1">
        <f t="array" ref="F8">SUM(LARGE(Z8:AB8,{1;2;3}))</f>
        <v>111</v>
      </c>
      <c r="G8" s="13">
        <f>SUM(E8,F8)</f>
        <v>144</v>
      </c>
      <c r="H8" s="25">
        <v>12</v>
      </c>
      <c r="I8" s="2">
        <v>33</v>
      </c>
      <c r="J8" s="1"/>
      <c r="K8" s="2"/>
      <c r="L8" s="1"/>
      <c r="M8" s="2"/>
      <c r="N8" s="1"/>
      <c r="O8" s="2"/>
      <c r="P8" s="15"/>
      <c r="Q8" s="5"/>
      <c r="R8" s="1"/>
      <c r="S8" s="5"/>
      <c r="T8" s="1">
        <v>3</v>
      </c>
      <c r="U8" s="2">
        <v>50</v>
      </c>
      <c r="V8" s="1">
        <v>22</v>
      </c>
      <c r="W8" s="5">
        <v>23</v>
      </c>
      <c r="X8" s="1">
        <v>10</v>
      </c>
      <c r="Y8" s="2">
        <v>38</v>
      </c>
      <c r="Z8">
        <f t="shared" si="0"/>
        <v>50</v>
      </c>
      <c r="AA8">
        <f t="shared" si="2"/>
        <v>23</v>
      </c>
      <c r="AB8">
        <f t="shared" si="1"/>
        <v>38</v>
      </c>
    </row>
    <row r="9" spans="1:28" x14ac:dyDescent="0.25">
      <c r="A9" s="13">
        <f>IF(G9="","300",RANK(G9,($G$5:$G$199),))</f>
        <v>5</v>
      </c>
      <c r="B9" s="11" t="s">
        <v>98</v>
      </c>
      <c r="C9" s="11" t="s">
        <v>99</v>
      </c>
      <c r="D9" s="27" t="s">
        <v>67</v>
      </c>
      <c r="E9" s="12">
        <f>MAX(I9,K9,M9,O9,Q9,S9)</f>
        <v>50</v>
      </c>
      <c r="F9" s="11" cm="1">
        <f t="array" ref="F9">SUM(LARGE(Z9:AB9,{1;2;3}))</f>
        <v>86</v>
      </c>
      <c r="G9" s="13">
        <f>SUM(E9,F9)</f>
        <v>136</v>
      </c>
      <c r="H9" s="25">
        <v>20</v>
      </c>
      <c r="I9" s="2">
        <v>25</v>
      </c>
      <c r="J9" s="1"/>
      <c r="K9" s="2"/>
      <c r="L9" s="1"/>
      <c r="M9" s="2"/>
      <c r="N9" s="1"/>
      <c r="O9" s="2"/>
      <c r="P9" s="15">
        <v>8</v>
      </c>
      <c r="Q9" s="5">
        <v>40</v>
      </c>
      <c r="R9" s="1">
        <v>3</v>
      </c>
      <c r="S9" s="5">
        <v>50</v>
      </c>
      <c r="T9" s="1">
        <v>5</v>
      </c>
      <c r="U9" s="2">
        <v>43</v>
      </c>
      <c r="V9" s="1">
        <v>5</v>
      </c>
      <c r="W9" s="5">
        <v>43</v>
      </c>
      <c r="X9" s="1"/>
      <c r="Y9" s="2"/>
      <c r="Z9">
        <f t="shared" si="0"/>
        <v>43</v>
      </c>
      <c r="AA9">
        <f t="shared" si="2"/>
        <v>43</v>
      </c>
      <c r="AB9">
        <f t="shared" si="1"/>
        <v>0</v>
      </c>
    </row>
    <row r="10" spans="1:28" x14ac:dyDescent="0.25">
      <c r="A10" s="10">
        <f>IF(G10="","300",RANK(G10,($G$5:$G$199),))</f>
        <v>6</v>
      </c>
      <c r="B10" s="11" t="s">
        <v>73</v>
      </c>
      <c r="C10" s="11" t="s">
        <v>74</v>
      </c>
      <c r="D10" s="14" t="s">
        <v>16</v>
      </c>
      <c r="E10" s="12">
        <f>MAX(I10,K10,M10,O10,Q10,S10)</f>
        <v>29</v>
      </c>
      <c r="F10" s="11" cm="1">
        <f t="array" ref="F10">SUM(LARGE(Z10:AB10,{1;2;3}))</f>
        <v>105</v>
      </c>
      <c r="G10" s="13">
        <f>SUM(E10,F10)</f>
        <v>134</v>
      </c>
      <c r="H10" s="23">
        <v>19</v>
      </c>
      <c r="I10" s="2">
        <v>26</v>
      </c>
      <c r="J10" s="1">
        <v>16</v>
      </c>
      <c r="K10" s="2">
        <v>29</v>
      </c>
      <c r="L10" s="1"/>
      <c r="M10" s="2"/>
      <c r="N10" s="1"/>
      <c r="O10" s="2"/>
      <c r="P10" s="15"/>
      <c r="Q10" s="5"/>
      <c r="R10" s="1">
        <v>22</v>
      </c>
      <c r="S10" s="5">
        <v>23</v>
      </c>
      <c r="T10" s="1">
        <v>6</v>
      </c>
      <c r="U10" s="2">
        <v>42</v>
      </c>
      <c r="V10" s="1">
        <v>16</v>
      </c>
      <c r="W10" s="5">
        <v>29</v>
      </c>
      <c r="X10" s="1">
        <v>11</v>
      </c>
      <c r="Y10" s="2">
        <v>34</v>
      </c>
      <c r="Z10">
        <f t="shared" si="0"/>
        <v>42</v>
      </c>
      <c r="AA10">
        <f t="shared" si="2"/>
        <v>29</v>
      </c>
      <c r="AB10">
        <f t="shared" si="1"/>
        <v>34</v>
      </c>
    </row>
    <row r="11" spans="1:28" x14ac:dyDescent="0.25">
      <c r="A11" s="10">
        <f>IF(G11="","300",RANK(G11,($G$5:$G$199),))</f>
        <v>7</v>
      </c>
      <c r="B11" s="22" t="s">
        <v>426</v>
      </c>
      <c r="C11" s="22" t="s">
        <v>101</v>
      </c>
      <c r="D11" s="11" t="s">
        <v>17</v>
      </c>
      <c r="E11" s="12">
        <f>MAX(I11,K11,M11,O11,Q11,S11)</f>
        <v>60</v>
      </c>
      <c r="F11" s="11" cm="1">
        <f t="array" ref="F11">SUM(LARGE(Z11:AB11,{1;2;3}))</f>
        <v>72</v>
      </c>
      <c r="G11" s="13">
        <f>SUM(E11,F11)</f>
        <v>132</v>
      </c>
      <c r="H11" s="23"/>
      <c r="I11" s="2"/>
      <c r="J11" s="1"/>
      <c r="K11" s="2"/>
      <c r="L11" s="1">
        <v>1</v>
      </c>
      <c r="M11" s="2">
        <v>60</v>
      </c>
      <c r="N11" s="1"/>
      <c r="O11" s="2"/>
      <c r="P11" s="15"/>
      <c r="Q11" s="5"/>
      <c r="R11" s="1"/>
      <c r="S11" s="5"/>
      <c r="T11" s="1">
        <v>4</v>
      </c>
      <c r="U11" s="2">
        <v>44</v>
      </c>
      <c r="V11" s="1">
        <v>17</v>
      </c>
      <c r="W11" s="5">
        <v>28</v>
      </c>
      <c r="X11" s="1"/>
      <c r="Y11" s="2"/>
      <c r="Z11">
        <f t="shared" si="0"/>
        <v>44</v>
      </c>
      <c r="AA11">
        <f t="shared" si="2"/>
        <v>28</v>
      </c>
      <c r="AB11">
        <f t="shared" si="1"/>
        <v>0</v>
      </c>
    </row>
    <row r="12" spans="1:28" x14ac:dyDescent="0.25">
      <c r="A12" s="10">
        <f>IF(G12="","300",RANK(G12,($G$5:$G$199),))</f>
        <v>8</v>
      </c>
      <c r="B12" s="11" t="s">
        <v>152</v>
      </c>
      <c r="C12" s="11" t="s">
        <v>192</v>
      </c>
      <c r="D12" s="11" t="s">
        <v>67</v>
      </c>
      <c r="E12" s="12">
        <f>MAX(I12,K12,M12,O12,Q12,S12)</f>
        <v>44</v>
      </c>
      <c r="F12" s="11" cm="1">
        <f t="array" ref="F12">SUM(LARGE(Z12:AB12,{1;2;3}))</f>
        <v>71</v>
      </c>
      <c r="G12" s="13">
        <f>SUM(E12,F12)</f>
        <v>115</v>
      </c>
      <c r="H12" s="25">
        <v>5</v>
      </c>
      <c r="I12" s="2">
        <v>43</v>
      </c>
      <c r="J12" s="1"/>
      <c r="K12" s="2"/>
      <c r="L12" s="1"/>
      <c r="M12" s="2"/>
      <c r="N12" s="1"/>
      <c r="O12" s="2"/>
      <c r="P12" s="15">
        <v>12</v>
      </c>
      <c r="Q12" s="5">
        <v>33</v>
      </c>
      <c r="R12" s="1">
        <v>4</v>
      </c>
      <c r="S12" s="5">
        <v>44</v>
      </c>
      <c r="T12" s="1">
        <v>10</v>
      </c>
      <c r="U12" s="2">
        <v>38</v>
      </c>
      <c r="V12" s="1">
        <v>12</v>
      </c>
      <c r="W12" s="5">
        <v>33</v>
      </c>
      <c r="X12" s="1"/>
      <c r="Y12" s="2"/>
      <c r="Z12">
        <f t="shared" si="0"/>
        <v>38</v>
      </c>
      <c r="AA12">
        <f t="shared" si="2"/>
        <v>33</v>
      </c>
      <c r="AB12">
        <f t="shared" si="1"/>
        <v>0</v>
      </c>
    </row>
    <row r="13" spans="1:28" x14ac:dyDescent="0.25">
      <c r="A13" s="10">
        <f>IF(G13="","300",RANK(G13,($G$5:$G$199),))</f>
        <v>9</v>
      </c>
      <c r="B13" s="11" t="s">
        <v>96</v>
      </c>
      <c r="C13" s="11" t="s">
        <v>97</v>
      </c>
      <c r="D13" s="11" t="s">
        <v>16</v>
      </c>
      <c r="E13" s="12">
        <f>MAX(I13,K13,M13,O13,Q13,S13)</f>
        <v>34</v>
      </c>
      <c r="F13" s="11" cm="1">
        <f t="array" ref="F13">SUM(LARGE(Z13:AB13,{1;2;3}))</f>
        <v>79</v>
      </c>
      <c r="G13" s="13">
        <f>SUM(E13,F13)</f>
        <v>113</v>
      </c>
      <c r="H13" s="25">
        <v>11</v>
      </c>
      <c r="I13" s="2">
        <v>34</v>
      </c>
      <c r="J13" s="1"/>
      <c r="K13" s="2"/>
      <c r="L13" s="1"/>
      <c r="M13" s="2"/>
      <c r="N13" s="1"/>
      <c r="O13" s="2"/>
      <c r="P13" s="15"/>
      <c r="Q13" s="5"/>
      <c r="R13" s="1"/>
      <c r="S13" s="5"/>
      <c r="T13" s="1">
        <v>21</v>
      </c>
      <c r="U13" s="2">
        <v>24</v>
      </c>
      <c r="V13" s="1">
        <v>2</v>
      </c>
      <c r="W13" s="5">
        <v>55</v>
      </c>
      <c r="X13" s="1"/>
      <c r="Y13" s="2"/>
      <c r="Z13">
        <f t="shared" si="0"/>
        <v>24</v>
      </c>
      <c r="AA13">
        <f t="shared" si="2"/>
        <v>55</v>
      </c>
      <c r="AB13">
        <f t="shared" si="1"/>
        <v>0</v>
      </c>
    </row>
    <row r="14" spans="1:28" x14ac:dyDescent="0.25">
      <c r="A14" s="10">
        <f>IF(G14="","300",RANK(G14,($G$5:$G$199),))</f>
        <v>10</v>
      </c>
      <c r="B14" s="22" t="s">
        <v>801</v>
      </c>
      <c r="C14" s="22" t="s">
        <v>802</v>
      </c>
      <c r="D14" s="11" t="s">
        <v>70</v>
      </c>
      <c r="E14" s="12">
        <f>MAX(I14,K14,M14,O14,Q14,S14)</f>
        <v>0</v>
      </c>
      <c r="F14" s="11" cm="1">
        <f t="array" ref="F14">SUM(LARGE(Z14:AB14,{1;2;3}))</f>
        <v>110</v>
      </c>
      <c r="G14" s="13">
        <f>SUM(E14,F14)</f>
        <v>110</v>
      </c>
      <c r="H14" s="23"/>
      <c r="I14" s="2"/>
      <c r="J14" s="1"/>
      <c r="K14" s="2"/>
      <c r="L14" s="1"/>
      <c r="M14" s="2"/>
      <c r="N14" s="1"/>
      <c r="O14" s="2"/>
      <c r="P14" s="15"/>
      <c r="Q14" s="5"/>
      <c r="R14" s="1"/>
      <c r="S14" s="5"/>
      <c r="T14" s="1">
        <v>11</v>
      </c>
      <c r="U14" s="2">
        <v>34</v>
      </c>
      <c r="V14" s="1">
        <v>24</v>
      </c>
      <c r="W14" s="5">
        <v>21</v>
      </c>
      <c r="X14" s="1">
        <v>2</v>
      </c>
      <c r="Y14" s="2">
        <v>55</v>
      </c>
      <c r="Z14">
        <f t="shared" si="0"/>
        <v>34</v>
      </c>
      <c r="AA14">
        <f t="shared" si="2"/>
        <v>21</v>
      </c>
      <c r="AB14">
        <f t="shared" si="1"/>
        <v>55</v>
      </c>
    </row>
    <row r="15" spans="1:28" x14ac:dyDescent="0.25">
      <c r="A15" s="10">
        <f>IF(G15="","300",RANK(G15,($G$5:$G$199),))</f>
        <v>11</v>
      </c>
      <c r="B15" s="11" t="s">
        <v>171</v>
      </c>
      <c r="C15" s="11" t="s">
        <v>47</v>
      </c>
      <c r="D15" s="11" t="s">
        <v>17</v>
      </c>
      <c r="E15" s="12">
        <f>MAX(I15,K15,M15,O15,Q15,S15)</f>
        <v>31</v>
      </c>
      <c r="F15" s="11" cm="1">
        <f t="array" ref="F15">SUM(LARGE(Z15:AB15,{1;2;3}))</f>
        <v>73</v>
      </c>
      <c r="G15" s="13">
        <f>SUM(E15,F15)</f>
        <v>104</v>
      </c>
      <c r="H15" s="25">
        <v>14</v>
      </c>
      <c r="I15" s="2">
        <v>31</v>
      </c>
      <c r="J15" s="1"/>
      <c r="K15" s="2"/>
      <c r="L15" s="1"/>
      <c r="M15" s="2"/>
      <c r="N15" s="1"/>
      <c r="O15" s="2"/>
      <c r="P15" s="15"/>
      <c r="Q15" s="5"/>
      <c r="R15" s="1"/>
      <c r="S15" s="5"/>
      <c r="T15" s="1">
        <v>12</v>
      </c>
      <c r="U15" s="2">
        <v>33</v>
      </c>
      <c r="V15" s="1">
        <v>8</v>
      </c>
      <c r="W15" s="5">
        <v>40</v>
      </c>
      <c r="X15" s="1"/>
      <c r="Y15" s="2"/>
      <c r="Z15">
        <f t="shared" si="0"/>
        <v>33</v>
      </c>
      <c r="AA15">
        <f t="shared" si="2"/>
        <v>40</v>
      </c>
      <c r="AB15">
        <f t="shared" si="1"/>
        <v>0</v>
      </c>
    </row>
    <row r="16" spans="1:28" x14ac:dyDescent="0.25">
      <c r="A16" s="10">
        <f>IF(G16="","300",RANK(G16,($G$5:$G$199),))</f>
        <v>12</v>
      </c>
      <c r="B16" s="22" t="s">
        <v>292</v>
      </c>
      <c r="C16" s="22" t="s">
        <v>293</v>
      </c>
      <c r="D16" s="14" t="s">
        <v>16</v>
      </c>
      <c r="E16" s="12">
        <f>MAX(I16,K16,M16,O16,Q16,S16)</f>
        <v>42</v>
      </c>
      <c r="F16" s="11" cm="1">
        <f t="array" ref="F16">SUM(LARGE(Z16:AB16,{1;2;3}))</f>
        <v>56</v>
      </c>
      <c r="G16" s="13">
        <f>SUM(E16,F16)</f>
        <v>98</v>
      </c>
      <c r="H16" s="23"/>
      <c r="I16" s="2"/>
      <c r="J16" s="25">
        <v>6</v>
      </c>
      <c r="K16" s="26">
        <v>42</v>
      </c>
      <c r="L16" s="1"/>
      <c r="M16" s="2"/>
      <c r="N16" s="1"/>
      <c r="O16" s="2"/>
      <c r="P16" s="15">
        <v>17</v>
      </c>
      <c r="Q16" s="5">
        <v>28</v>
      </c>
      <c r="R16" s="1"/>
      <c r="S16" s="5"/>
      <c r="T16" s="1">
        <v>7</v>
      </c>
      <c r="U16" s="2">
        <v>41</v>
      </c>
      <c r="V16" s="1">
        <v>30</v>
      </c>
      <c r="W16" s="5">
        <v>15</v>
      </c>
      <c r="X16" s="1"/>
      <c r="Y16" s="2"/>
      <c r="Z16">
        <f t="shared" si="0"/>
        <v>41</v>
      </c>
      <c r="AA16">
        <f t="shared" si="2"/>
        <v>15</v>
      </c>
      <c r="AB16">
        <f t="shared" si="1"/>
        <v>0</v>
      </c>
    </row>
    <row r="17" spans="1:28" x14ac:dyDescent="0.25">
      <c r="A17" s="10">
        <f>IF(G17="","300",RANK(G17,($G$5:$G$199),))</f>
        <v>12</v>
      </c>
      <c r="B17" s="11" t="s">
        <v>84</v>
      </c>
      <c r="C17" s="11" t="s">
        <v>26</v>
      </c>
      <c r="D17" s="29" t="s">
        <v>68</v>
      </c>
      <c r="E17" s="12">
        <f>MAX(I17,K17,M17,O17,Q17,S17)</f>
        <v>28</v>
      </c>
      <c r="F17" s="11" cm="1">
        <f t="array" ref="F17">SUM(LARGE(Z17:AB17,{1;2;3}))</f>
        <v>70</v>
      </c>
      <c r="G17" s="13">
        <f>SUM(E17,F17)</f>
        <v>98</v>
      </c>
      <c r="H17" s="1">
        <v>28</v>
      </c>
      <c r="I17" s="2">
        <v>17</v>
      </c>
      <c r="J17" s="23"/>
      <c r="K17" s="24"/>
      <c r="L17" s="1">
        <v>17</v>
      </c>
      <c r="M17" s="2">
        <v>28</v>
      </c>
      <c r="N17" s="1"/>
      <c r="O17" s="2"/>
      <c r="P17" s="15"/>
      <c r="Q17" s="5"/>
      <c r="R17" s="1"/>
      <c r="S17" s="5"/>
      <c r="T17" s="1">
        <v>18</v>
      </c>
      <c r="U17" s="2">
        <v>27</v>
      </c>
      <c r="V17" s="1"/>
      <c r="W17" s="5"/>
      <c r="X17" s="1">
        <v>5</v>
      </c>
      <c r="Y17" s="2">
        <v>43</v>
      </c>
      <c r="Z17">
        <f t="shared" si="0"/>
        <v>27</v>
      </c>
      <c r="AA17">
        <f t="shared" si="2"/>
        <v>0</v>
      </c>
      <c r="AB17">
        <f t="shared" si="1"/>
        <v>43</v>
      </c>
    </row>
    <row r="18" spans="1:28" x14ac:dyDescent="0.25">
      <c r="A18" s="10">
        <f>IF(G18="","300",RANK(G18,($G$5:$G$199),))</f>
        <v>14</v>
      </c>
      <c r="B18" s="11" t="s">
        <v>42</v>
      </c>
      <c r="C18" s="11" t="s">
        <v>43</v>
      </c>
      <c r="D18" s="30" t="s">
        <v>18</v>
      </c>
      <c r="E18" s="12">
        <f>MAX(I18,K18,M18,O18,Q18,S18)</f>
        <v>55</v>
      </c>
      <c r="F18" s="11" cm="1">
        <f t="array" ref="F18">SUM(LARGE(Z18:AB18,{1;2;3}))</f>
        <v>39</v>
      </c>
      <c r="G18" s="13">
        <f>SUM(E18,F18)</f>
        <v>94</v>
      </c>
      <c r="H18" s="1">
        <v>30</v>
      </c>
      <c r="I18" s="2">
        <v>15</v>
      </c>
      <c r="J18" s="39"/>
      <c r="K18" s="40"/>
      <c r="L18" s="1"/>
      <c r="M18" s="2"/>
      <c r="N18" s="1">
        <v>2</v>
      </c>
      <c r="O18" s="2">
        <v>55</v>
      </c>
      <c r="P18" s="15"/>
      <c r="Q18" s="5"/>
      <c r="R18" s="1"/>
      <c r="S18" s="5"/>
      <c r="T18" s="1"/>
      <c r="U18" s="2"/>
      <c r="V18" s="1">
        <v>9</v>
      </c>
      <c r="W18" s="5">
        <v>39</v>
      </c>
      <c r="X18" s="1"/>
      <c r="Y18" s="2"/>
      <c r="Z18">
        <f t="shared" si="0"/>
        <v>0</v>
      </c>
      <c r="AA18">
        <f t="shared" si="2"/>
        <v>39</v>
      </c>
      <c r="AB18">
        <f t="shared" si="1"/>
        <v>0</v>
      </c>
    </row>
    <row r="19" spans="1:28" x14ac:dyDescent="0.25">
      <c r="A19" s="10">
        <f>IF(G19="","300",RANK(G19,($G$5:$G$199),))</f>
        <v>15</v>
      </c>
      <c r="B19" s="11" t="s">
        <v>111</v>
      </c>
      <c r="C19" s="11" t="s">
        <v>45</v>
      </c>
      <c r="D19" s="43" t="s">
        <v>16</v>
      </c>
      <c r="E19" s="12">
        <f>MAX(I19,K19,M19,O19,Q19,S19)</f>
        <v>27</v>
      </c>
      <c r="F19" s="11" cm="1">
        <f t="array" ref="F19">SUM(LARGE(Z19:AB19,{1;2;3}))</f>
        <v>64</v>
      </c>
      <c r="G19" s="13">
        <f>SUM(E19,F19)</f>
        <v>91</v>
      </c>
      <c r="H19" s="1">
        <v>18</v>
      </c>
      <c r="I19" s="2">
        <v>27</v>
      </c>
      <c r="J19" s="25"/>
      <c r="K19" s="2"/>
      <c r="L19" s="1"/>
      <c r="M19" s="2"/>
      <c r="N19" s="1"/>
      <c r="O19" s="2"/>
      <c r="P19" s="15"/>
      <c r="Q19" s="5"/>
      <c r="R19" s="1"/>
      <c r="S19" s="5"/>
      <c r="T19" s="1">
        <v>13</v>
      </c>
      <c r="U19" s="2">
        <v>32</v>
      </c>
      <c r="V19" s="1">
        <v>13</v>
      </c>
      <c r="W19" s="5">
        <v>32</v>
      </c>
      <c r="X19" s="1"/>
      <c r="Y19" s="2"/>
      <c r="Z19">
        <f t="shared" si="0"/>
        <v>32</v>
      </c>
      <c r="AA19">
        <f t="shared" si="2"/>
        <v>32</v>
      </c>
      <c r="AB19">
        <f t="shared" si="1"/>
        <v>0</v>
      </c>
    </row>
    <row r="20" spans="1:28" x14ac:dyDescent="0.25">
      <c r="A20" s="10">
        <f>IF(G20="","300",RANK(G20,($G$5:$G$199),))</f>
        <v>16</v>
      </c>
      <c r="B20" s="11" t="s">
        <v>100</v>
      </c>
      <c r="C20" s="11" t="s">
        <v>101</v>
      </c>
      <c r="D20" s="29" t="s">
        <v>17</v>
      </c>
      <c r="E20" s="12">
        <f>MAX(I20,K20,M20,O20,Q20,S20)</f>
        <v>43</v>
      </c>
      <c r="F20" s="11" cm="1">
        <f t="array" ref="F20">SUM(LARGE(Z20:AB20,{1;2;3}))</f>
        <v>44</v>
      </c>
      <c r="G20" s="13">
        <f>SUM(E20,F20)</f>
        <v>87</v>
      </c>
      <c r="H20" s="1">
        <v>23</v>
      </c>
      <c r="I20" s="2">
        <v>22</v>
      </c>
      <c r="J20" s="25"/>
      <c r="K20" s="21"/>
      <c r="L20" s="1">
        <v>5</v>
      </c>
      <c r="M20" s="2">
        <v>43</v>
      </c>
      <c r="N20" s="1"/>
      <c r="O20" s="2"/>
      <c r="P20" s="15"/>
      <c r="Q20" s="5"/>
      <c r="R20" s="1"/>
      <c r="S20" s="5"/>
      <c r="T20" s="1"/>
      <c r="U20" s="2"/>
      <c r="V20" s="1">
        <v>4</v>
      </c>
      <c r="W20" s="5">
        <v>44</v>
      </c>
      <c r="X20" s="1"/>
      <c r="Y20" s="2"/>
      <c r="Z20">
        <f t="shared" si="0"/>
        <v>0</v>
      </c>
      <c r="AA20">
        <f t="shared" si="2"/>
        <v>44</v>
      </c>
      <c r="AB20">
        <f t="shared" si="1"/>
        <v>0</v>
      </c>
    </row>
    <row r="21" spans="1:28" x14ac:dyDescent="0.25">
      <c r="A21" s="10">
        <f>IF(G21="","300",RANK(G21,($G$5:$G$199),))</f>
        <v>17</v>
      </c>
      <c r="B21" s="22" t="s">
        <v>432</v>
      </c>
      <c r="C21" s="22" t="s">
        <v>361</v>
      </c>
      <c r="D21" s="29" t="s">
        <v>242</v>
      </c>
      <c r="E21" s="12">
        <f>MAX(I21,K21,M21,O21,Q21,S21)</f>
        <v>40</v>
      </c>
      <c r="F21" s="11" cm="1">
        <f t="array" ref="F21">SUM(LARGE(Z21:AB21,{1;2;3}))</f>
        <v>44</v>
      </c>
      <c r="G21" s="13">
        <f>SUM(E21,F21)</f>
        <v>84</v>
      </c>
      <c r="H21" s="1"/>
      <c r="I21" s="2"/>
      <c r="J21" s="23"/>
      <c r="K21" s="2"/>
      <c r="L21" s="1">
        <v>8</v>
      </c>
      <c r="M21" s="2">
        <v>40</v>
      </c>
      <c r="N21" s="1"/>
      <c r="O21" s="2"/>
      <c r="P21" s="15"/>
      <c r="Q21" s="5"/>
      <c r="R21" s="1"/>
      <c r="S21" s="5"/>
      <c r="T21" s="1"/>
      <c r="U21" s="2"/>
      <c r="V21" s="1"/>
      <c r="W21" s="5"/>
      <c r="X21" s="1">
        <v>4</v>
      </c>
      <c r="Y21" s="2">
        <v>44</v>
      </c>
      <c r="Z21">
        <f t="shared" si="0"/>
        <v>0</v>
      </c>
      <c r="AA21">
        <f t="shared" si="2"/>
        <v>0</v>
      </c>
      <c r="AB21">
        <f t="shared" si="1"/>
        <v>44</v>
      </c>
    </row>
    <row r="22" spans="1:28" x14ac:dyDescent="0.25">
      <c r="A22" s="10">
        <f>IF(G22="","300",RANK(G22,($G$5:$G$199),))</f>
        <v>18</v>
      </c>
      <c r="B22" s="22" t="s">
        <v>431</v>
      </c>
      <c r="C22" s="22" t="s">
        <v>138</v>
      </c>
      <c r="D22" s="6" t="s">
        <v>242</v>
      </c>
      <c r="E22" s="12">
        <f>MAX(I22,K22,M22,O22,Q22,S22)</f>
        <v>41</v>
      </c>
      <c r="F22" s="11" cm="1">
        <f t="array" ref="F22">SUM(LARGE(Z22:AB22,{1;2;3}))</f>
        <v>41</v>
      </c>
      <c r="G22" s="13">
        <f>SUM(E22,F22)</f>
        <v>82</v>
      </c>
      <c r="H22" s="1"/>
      <c r="I22" s="2"/>
      <c r="J22" s="25"/>
      <c r="K22" s="2"/>
      <c r="L22" s="1">
        <v>7</v>
      </c>
      <c r="M22" s="2">
        <v>41</v>
      </c>
      <c r="N22" s="1"/>
      <c r="O22" s="2"/>
      <c r="P22" s="15"/>
      <c r="Q22" s="5"/>
      <c r="R22" s="1"/>
      <c r="S22" s="5"/>
      <c r="T22" s="1"/>
      <c r="U22" s="2"/>
      <c r="V22" s="1"/>
      <c r="W22" s="5"/>
      <c r="X22" s="1">
        <v>7</v>
      </c>
      <c r="Y22" s="2">
        <v>41</v>
      </c>
      <c r="Z22">
        <f t="shared" si="0"/>
        <v>0</v>
      </c>
      <c r="AA22">
        <f t="shared" si="2"/>
        <v>0</v>
      </c>
      <c r="AB22">
        <f t="shared" si="1"/>
        <v>41</v>
      </c>
    </row>
    <row r="23" spans="1:28" x14ac:dyDescent="0.25">
      <c r="A23" s="10">
        <f>IF(G23="","300",RANK(G23,($G$5:$G$199),))</f>
        <v>18</v>
      </c>
      <c r="B23" s="11" t="s">
        <v>100</v>
      </c>
      <c r="C23" s="11" t="s">
        <v>27</v>
      </c>
      <c r="D23" s="6" t="s">
        <v>17</v>
      </c>
      <c r="E23" s="12">
        <f>MAX(I23,K23,M23,O23,Q23,S23)</f>
        <v>41</v>
      </c>
      <c r="F23" s="11" cm="1">
        <f t="array" ref="F23">SUM(LARGE(Z23:AB23,{1;2;3}))</f>
        <v>41</v>
      </c>
      <c r="G23" s="13">
        <f>SUM(E23,F23)</f>
        <v>82</v>
      </c>
      <c r="H23" s="1">
        <v>7</v>
      </c>
      <c r="I23" s="2">
        <v>41</v>
      </c>
      <c r="J23" s="25"/>
      <c r="K23" s="2"/>
      <c r="L23" s="1">
        <v>14</v>
      </c>
      <c r="M23" s="2">
        <v>31</v>
      </c>
      <c r="N23" s="1"/>
      <c r="O23" s="2"/>
      <c r="P23" s="15"/>
      <c r="Q23" s="5"/>
      <c r="R23" s="1"/>
      <c r="S23" s="5"/>
      <c r="T23" s="1"/>
      <c r="U23" s="2"/>
      <c r="V23" s="1">
        <v>7</v>
      </c>
      <c r="W23" s="5">
        <v>41</v>
      </c>
      <c r="X23" s="1"/>
      <c r="Y23" s="2"/>
      <c r="Z23">
        <f t="shared" si="0"/>
        <v>0</v>
      </c>
      <c r="AA23">
        <f t="shared" si="2"/>
        <v>41</v>
      </c>
      <c r="AB23">
        <f t="shared" si="1"/>
        <v>0</v>
      </c>
    </row>
    <row r="24" spans="1:28" x14ac:dyDescent="0.25">
      <c r="A24" s="10">
        <f>IF(G24="","300",RANK(G24,($G$5:$G$199),))</f>
        <v>20</v>
      </c>
      <c r="B24" s="11" t="s">
        <v>44</v>
      </c>
      <c r="C24" s="11" t="s">
        <v>24</v>
      </c>
      <c r="D24" s="30" t="s">
        <v>15</v>
      </c>
      <c r="E24" s="12">
        <f>MAX(I24,K24,M24,O24,Q24,S24)</f>
        <v>25</v>
      </c>
      <c r="F24" s="11" cm="1">
        <f t="array" ref="F24">SUM(LARGE(Z24:AB24,{1;2;3}))</f>
        <v>56</v>
      </c>
      <c r="G24" s="13">
        <f>SUM(E24,F24)</f>
        <v>81</v>
      </c>
      <c r="H24" s="1">
        <v>26</v>
      </c>
      <c r="I24" s="2">
        <v>19</v>
      </c>
      <c r="J24" s="23">
        <v>20</v>
      </c>
      <c r="K24" s="2">
        <v>25</v>
      </c>
      <c r="L24" s="1"/>
      <c r="M24" s="2"/>
      <c r="N24" s="1"/>
      <c r="O24" s="2"/>
      <c r="P24" s="15"/>
      <c r="Q24" s="5"/>
      <c r="R24" s="1"/>
      <c r="S24" s="5"/>
      <c r="T24" s="1"/>
      <c r="U24" s="2"/>
      <c r="V24" s="1">
        <v>29</v>
      </c>
      <c r="W24" s="5">
        <v>16</v>
      </c>
      <c r="X24" s="1">
        <v>8</v>
      </c>
      <c r="Y24" s="2">
        <v>40</v>
      </c>
      <c r="Z24">
        <f t="shared" si="0"/>
        <v>0</v>
      </c>
      <c r="AA24">
        <f t="shared" si="2"/>
        <v>16</v>
      </c>
      <c r="AB24">
        <f t="shared" si="1"/>
        <v>40</v>
      </c>
    </row>
    <row r="25" spans="1:28" x14ac:dyDescent="0.25">
      <c r="A25" s="10">
        <f>IF(G25="","300",RANK(G25,($G$5:$G$199),))</f>
        <v>21</v>
      </c>
      <c r="B25" s="22" t="s">
        <v>443</v>
      </c>
      <c r="C25" s="22" t="s">
        <v>21</v>
      </c>
      <c r="D25" s="29" t="s">
        <v>18</v>
      </c>
      <c r="E25" s="12">
        <f>MAX(I25,K25,M25,O25,Q25,S25)</f>
        <v>50</v>
      </c>
      <c r="F25" s="11" cm="1">
        <f t="array" ref="F25">SUM(LARGE(Z25:AB25,{1;2;3}))</f>
        <v>25</v>
      </c>
      <c r="G25" s="13">
        <f>SUM(E25,F25)</f>
        <v>75</v>
      </c>
      <c r="H25" s="20"/>
      <c r="I25" s="21"/>
      <c r="J25" s="25"/>
      <c r="K25" s="2"/>
      <c r="L25" s="1">
        <v>18</v>
      </c>
      <c r="M25" s="2">
        <v>27</v>
      </c>
      <c r="N25" s="1">
        <v>3</v>
      </c>
      <c r="O25" s="2">
        <v>50</v>
      </c>
      <c r="P25" s="15"/>
      <c r="Q25" s="5"/>
      <c r="R25" s="1"/>
      <c r="S25" s="5"/>
      <c r="T25" s="1">
        <v>20</v>
      </c>
      <c r="U25" s="2">
        <v>25</v>
      </c>
      <c r="V25" s="1"/>
      <c r="W25" s="5"/>
      <c r="X25" s="1"/>
      <c r="Y25" s="2"/>
      <c r="Z25">
        <f t="shared" si="0"/>
        <v>25</v>
      </c>
      <c r="AA25">
        <f t="shared" si="2"/>
        <v>0</v>
      </c>
      <c r="AB25">
        <f t="shared" si="1"/>
        <v>0</v>
      </c>
    </row>
    <row r="26" spans="1:28" x14ac:dyDescent="0.25">
      <c r="A26" s="10">
        <f>IF(G26="","300",RANK(G26,($G$5:$G$199),))</f>
        <v>22</v>
      </c>
      <c r="B26" s="22" t="s">
        <v>698</v>
      </c>
      <c r="C26" s="22" t="s">
        <v>699</v>
      </c>
      <c r="D26" s="6" t="s">
        <v>70</v>
      </c>
      <c r="E26" s="12">
        <f>MAX(I26,K26,M26,O26,Q26,S26)</f>
        <v>34</v>
      </c>
      <c r="F26" s="11" cm="1">
        <f t="array" ref="F26">SUM(LARGE(Z26:AB26,{1;2;3}))</f>
        <v>39</v>
      </c>
      <c r="G26" s="13">
        <f>SUM(E26,F26)</f>
        <v>73</v>
      </c>
      <c r="H26" s="1"/>
      <c r="I26" s="2"/>
      <c r="J26" s="23"/>
      <c r="K26" s="2"/>
      <c r="L26" s="1"/>
      <c r="M26" s="2"/>
      <c r="N26" s="1"/>
      <c r="O26" s="2"/>
      <c r="P26" s="15"/>
      <c r="Q26" s="5"/>
      <c r="R26" s="1">
        <v>11</v>
      </c>
      <c r="S26" s="5">
        <v>34</v>
      </c>
      <c r="T26" s="1">
        <v>9</v>
      </c>
      <c r="U26" s="2">
        <v>39</v>
      </c>
      <c r="V26" s="1"/>
      <c r="W26" s="5"/>
      <c r="X26" s="1"/>
      <c r="Y26" s="2"/>
      <c r="Z26">
        <f t="shared" si="0"/>
        <v>39</v>
      </c>
      <c r="AA26">
        <f t="shared" si="2"/>
        <v>0</v>
      </c>
      <c r="AB26">
        <f t="shared" si="1"/>
        <v>0</v>
      </c>
    </row>
    <row r="27" spans="1:28" x14ac:dyDescent="0.25">
      <c r="A27" s="10">
        <f>IF(G27="","300",RANK(G27,($G$5:$G$199),))</f>
        <v>23</v>
      </c>
      <c r="B27" s="22" t="s">
        <v>805</v>
      </c>
      <c r="C27" s="22" t="s">
        <v>806</v>
      </c>
      <c r="D27" s="6" t="s">
        <v>242</v>
      </c>
      <c r="E27" s="12">
        <f>MAX(I27,K27,M27,O27,Q27,S27)</f>
        <v>0</v>
      </c>
      <c r="F27" s="11" cm="1">
        <f t="array" ref="F27">SUM(LARGE(Z27:AB27,{1;2;3}))</f>
        <v>71</v>
      </c>
      <c r="G27" s="13">
        <f>SUM(E27,F27)</f>
        <v>71</v>
      </c>
      <c r="H27" s="1"/>
      <c r="I27" s="2"/>
      <c r="J27" s="23"/>
      <c r="K27" s="2"/>
      <c r="L27" s="1"/>
      <c r="M27" s="2"/>
      <c r="N27" s="1"/>
      <c r="O27" s="2"/>
      <c r="P27" s="15"/>
      <c r="Q27" s="5"/>
      <c r="R27" s="1"/>
      <c r="S27" s="5"/>
      <c r="T27" s="1">
        <v>16</v>
      </c>
      <c r="U27" s="2">
        <v>29</v>
      </c>
      <c r="V27" s="1"/>
      <c r="W27" s="5"/>
      <c r="X27" s="1">
        <v>6</v>
      </c>
      <c r="Y27" s="2">
        <v>42</v>
      </c>
      <c r="Z27">
        <f t="shared" si="0"/>
        <v>29</v>
      </c>
      <c r="AA27">
        <f t="shared" si="2"/>
        <v>0</v>
      </c>
      <c r="AB27">
        <f t="shared" si="1"/>
        <v>42</v>
      </c>
    </row>
    <row r="28" spans="1:28" x14ac:dyDescent="0.25">
      <c r="A28" s="10">
        <f>IF(G28="","300",RANK(G28,($G$5:$G$199),))</f>
        <v>24</v>
      </c>
      <c r="B28" s="22" t="s">
        <v>433</v>
      </c>
      <c r="C28" s="22" t="s">
        <v>434</v>
      </c>
      <c r="D28" s="14" t="s">
        <v>242</v>
      </c>
      <c r="E28" s="12">
        <f>MAX(I28,K28,M28,O28,Q28,S28)</f>
        <v>39</v>
      </c>
      <c r="F28" s="11" cm="1">
        <f t="array" ref="F28">SUM(LARGE(Z28:AB28,{1;2;3}))</f>
        <v>31</v>
      </c>
      <c r="G28" s="13">
        <f>SUM(E28,F28)</f>
        <v>70</v>
      </c>
      <c r="H28" s="1"/>
      <c r="I28" s="2"/>
      <c r="J28" s="25"/>
      <c r="K28" s="2"/>
      <c r="L28" s="1">
        <v>9</v>
      </c>
      <c r="M28" s="2">
        <v>39</v>
      </c>
      <c r="N28" s="1"/>
      <c r="O28" s="2"/>
      <c r="P28" s="15"/>
      <c r="Q28" s="5"/>
      <c r="R28" s="1"/>
      <c r="S28" s="5"/>
      <c r="T28" s="1"/>
      <c r="U28" s="2"/>
      <c r="V28" s="1">
        <v>14</v>
      </c>
      <c r="W28" s="5">
        <v>31</v>
      </c>
      <c r="X28" s="1"/>
      <c r="Y28" s="2"/>
      <c r="Z28">
        <f t="shared" si="0"/>
        <v>0</v>
      </c>
      <c r="AA28">
        <f t="shared" si="2"/>
        <v>31</v>
      </c>
      <c r="AB28">
        <f t="shared" si="1"/>
        <v>0</v>
      </c>
    </row>
    <row r="29" spans="1:28" x14ac:dyDescent="0.25">
      <c r="A29" s="10">
        <f>IF(G29="","300",RANK(G29,($G$5:$G$199),))</f>
        <v>25</v>
      </c>
      <c r="B29" s="22" t="s">
        <v>301</v>
      </c>
      <c r="C29" s="22" t="s">
        <v>302</v>
      </c>
      <c r="D29" s="29" t="s">
        <v>59</v>
      </c>
      <c r="E29" s="12">
        <f>MAX(I29,K29,M29,O29,Q29,S29)</f>
        <v>30</v>
      </c>
      <c r="F29" s="11" cm="1">
        <f t="array" ref="F29">SUM(LARGE(Z29:AB29,{1;2;3}))</f>
        <v>38</v>
      </c>
      <c r="G29" s="13">
        <f>SUM(E29,F29)</f>
        <v>68</v>
      </c>
      <c r="H29" s="1"/>
      <c r="I29" s="2"/>
      <c r="J29" s="23">
        <v>15</v>
      </c>
      <c r="K29" s="2">
        <v>30</v>
      </c>
      <c r="L29" s="1"/>
      <c r="M29" s="2"/>
      <c r="N29" s="1"/>
      <c r="O29" s="2"/>
      <c r="P29" s="15"/>
      <c r="Q29" s="5"/>
      <c r="R29" s="1"/>
      <c r="S29" s="5"/>
      <c r="T29" s="1"/>
      <c r="U29" s="2"/>
      <c r="V29" s="1">
        <v>10</v>
      </c>
      <c r="W29" s="5">
        <v>38</v>
      </c>
      <c r="X29" s="1"/>
      <c r="Y29" s="2"/>
      <c r="Z29">
        <f t="shared" si="0"/>
        <v>0</v>
      </c>
      <c r="AA29">
        <f t="shared" si="2"/>
        <v>38</v>
      </c>
      <c r="AB29">
        <f t="shared" si="1"/>
        <v>0</v>
      </c>
    </row>
    <row r="30" spans="1:28" x14ac:dyDescent="0.25">
      <c r="A30" s="10">
        <f>IF(G30="","300",RANK(G30,($G$5:$G$199),))</f>
        <v>26</v>
      </c>
      <c r="B30" s="11" t="s">
        <v>175</v>
      </c>
      <c r="C30" s="11" t="s">
        <v>195</v>
      </c>
      <c r="D30" s="29" t="s">
        <v>17</v>
      </c>
      <c r="E30" s="12">
        <f>MAX(I30,K30,M30,O30,Q30,S30)</f>
        <v>39</v>
      </c>
      <c r="F30" s="11" cm="1">
        <f t="array" ref="F30">SUM(LARGE(Z30:AB30,{1;2;3}))</f>
        <v>27</v>
      </c>
      <c r="G30" s="13">
        <f>SUM(E30,F30)</f>
        <v>66</v>
      </c>
      <c r="H30" s="1">
        <v>9</v>
      </c>
      <c r="I30" s="2">
        <v>39</v>
      </c>
      <c r="J30" s="23"/>
      <c r="K30" s="2"/>
      <c r="L30" s="1">
        <v>12</v>
      </c>
      <c r="M30" s="2">
        <v>33</v>
      </c>
      <c r="N30" s="1"/>
      <c r="O30" s="2"/>
      <c r="P30" s="15"/>
      <c r="Q30" s="5"/>
      <c r="R30" s="1"/>
      <c r="S30" s="5"/>
      <c r="T30" s="1"/>
      <c r="U30" s="2"/>
      <c r="V30" s="1">
        <v>18</v>
      </c>
      <c r="W30" s="5">
        <v>27</v>
      </c>
      <c r="X30" s="1"/>
      <c r="Y30" s="2"/>
      <c r="Z30">
        <f t="shared" si="0"/>
        <v>0</v>
      </c>
      <c r="AA30">
        <f t="shared" si="2"/>
        <v>27</v>
      </c>
      <c r="AB30">
        <f t="shared" si="1"/>
        <v>0</v>
      </c>
    </row>
    <row r="31" spans="1:28" x14ac:dyDescent="0.25">
      <c r="A31" s="10">
        <f>IF(G31="","300",RANK(G31,($G$5:$G$199),))</f>
        <v>27</v>
      </c>
      <c r="B31" s="22" t="s">
        <v>837</v>
      </c>
      <c r="C31" s="22" t="s">
        <v>838</v>
      </c>
      <c r="D31" s="6" t="s">
        <v>327</v>
      </c>
      <c r="E31" s="12">
        <f>MAX(I31,K31,M31,O31,Q31,S31)</f>
        <v>0</v>
      </c>
      <c r="F31" s="11" cm="1">
        <f t="array" ref="F31">SUM(LARGE(Z31:AB31,{1;2;3}))</f>
        <v>64</v>
      </c>
      <c r="G31" s="13">
        <f>SUM(E31,F31)</f>
        <v>64</v>
      </c>
      <c r="H31" s="1"/>
      <c r="I31" s="2"/>
      <c r="J31" s="1"/>
      <c r="K31" s="2"/>
      <c r="L31" s="1"/>
      <c r="M31" s="2"/>
      <c r="N31" s="1"/>
      <c r="O31" s="2"/>
      <c r="P31" s="15"/>
      <c r="Q31" s="5"/>
      <c r="R31" s="1"/>
      <c r="S31" s="5"/>
      <c r="T31" s="1"/>
      <c r="U31" s="2"/>
      <c r="V31" s="1">
        <v>11</v>
      </c>
      <c r="W31" s="5">
        <v>34</v>
      </c>
      <c r="X31" s="1">
        <v>15</v>
      </c>
      <c r="Y31" s="2">
        <v>30</v>
      </c>
      <c r="Z31">
        <f t="shared" ref="Z31:Z68" si="3">U31</f>
        <v>0</v>
      </c>
      <c r="AA31">
        <f t="shared" si="2"/>
        <v>34</v>
      </c>
      <c r="AB31">
        <f t="shared" ref="AB31:AB68" si="4">Y31</f>
        <v>30</v>
      </c>
    </row>
    <row r="32" spans="1:28" x14ac:dyDescent="0.25">
      <c r="A32" s="10">
        <f>IF(G32="","300",RANK(G32,($G$5:$G$199),))</f>
        <v>27</v>
      </c>
      <c r="B32" s="22" t="s">
        <v>427</v>
      </c>
      <c r="C32" s="22" t="s">
        <v>448</v>
      </c>
      <c r="D32" s="14" t="s">
        <v>242</v>
      </c>
      <c r="E32" s="12">
        <f>MAX(I32,K32,M32,O32,Q32,S32)</f>
        <v>24</v>
      </c>
      <c r="F32" s="11" cm="1">
        <f t="array" ref="F32">SUM(LARGE(Z32:AB32,{1;2;3}))</f>
        <v>40</v>
      </c>
      <c r="G32" s="13">
        <f>SUM(E32,F32)</f>
        <v>64</v>
      </c>
      <c r="H32" s="1"/>
      <c r="I32" s="2"/>
      <c r="J32" s="1"/>
      <c r="K32" s="2"/>
      <c r="L32" s="1">
        <v>21</v>
      </c>
      <c r="M32" s="2">
        <v>24</v>
      </c>
      <c r="N32" s="1"/>
      <c r="O32" s="2"/>
      <c r="P32" s="15"/>
      <c r="Q32" s="5"/>
      <c r="R32" s="1"/>
      <c r="S32" s="5"/>
      <c r="T32" s="1">
        <v>8</v>
      </c>
      <c r="U32" s="2">
        <v>40</v>
      </c>
      <c r="V32" s="1"/>
      <c r="W32" s="5"/>
      <c r="X32" s="1"/>
      <c r="Y32" s="2"/>
      <c r="Z32">
        <f t="shared" si="3"/>
        <v>40</v>
      </c>
      <c r="AA32">
        <f t="shared" ref="AA32:AA68" si="5">W32</f>
        <v>0</v>
      </c>
      <c r="AB32">
        <f t="shared" si="4"/>
        <v>0</v>
      </c>
    </row>
    <row r="33" spans="1:28" x14ac:dyDescent="0.25">
      <c r="A33" s="10">
        <f>IF(G33="","300",RANK(G33,($G$5:$G$199),))</f>
        <v>29</v>
      </c>
      <c r="B33" s="22" t="s">
        <v>660</v>
      </c>
      <c r="C33" s="22" t="s">
        <v>661</v>
      </c>
      <c r="D33" s="6" t="s">
        <v>67</v>
      </c>
      <c r="E33" s="12">
        <f>MAX(I33,K33,M33,O33,Q33,S33)</f>
        <v>32</v>
      </c>
      <c r="F33" s="11" cm="1">
        <f t="array" ref="F33">SUM(LARGE(Z33:AB33,{1;2;3}))</f>
        <v>30</v>
      </c>
      <c r="G33" s="13">
        <f>SUM(E33,F33)</f>
        <v>62</v>
      </c>
      <c r="H33" s="1"/>
      <c r="I33" s="2"/>
      <c r="J33" s="1"/>
      <c r="K33" s="2"/>
      <c r="L33" s="1"/>
      <c r="M33" s="2"/>
      <c r="N33" s="1"/>
      <c r="O33" s="2"/>
      <c r="P33" s="15">
        <v>13</v>
      </c>
      <c r="Q33" s="5">
        <v>32</v>
      </c>
      <c r="R33" s="1">
        <v>19</v>
      </c>
      <c r="S33" s="5">
        <v>26</v>
      </c>
      <c r="T33" s="1"/>
      <c r="U33" s="2"/>
      <c r="V33" s="1">
        <v>15</v>
      </c>
      <c r="W33" s="5">
        <v>30</v>
      </c>
      <c r="X33" s="1"/>
      <c r="Y33" s="2"/>
      <c r="Z33">
        <f t="shared" si="3"/>
        <v>0</v>
      </c>
      <c r="AA33">
        <f t="shared" si="5"/>
        <v>30</v>
      </c>
      <c r="AB33">
        <f t="shared" si="4"/>
        <v>0</v>
      </c>
    </row>
    <row r="34" spans="1:28" x14ac:dyDescent="0.25">
      <c r="A34" s="10">
        <f>IF(G34="","300",RANK(G34,($G$5:$G$199),))</f>
        <v>30</v>
      </c>
      <c r="B34" s="22" t="s">
        <v>430</v>
      </c>
      <c r="C34" s="22" t="s">
        <v>365</v>
      </c>
      <c r="D34" s="14" t="s">
        <v>242</v>
      </c>
      <c r="E34" s="12">
        <f>MAX(I34,K34,M34,O34,Q34,S34)</f>
        <v>42</v>
      </c>
      <c r="F34" s="11" cm="1">
        <f t="array" ref="F34">SUM(LARGE(Z34:AB34,{1;2;3}))</f>
        <v>19</v>
      </c>
      <c r="G34" s="13">
        <f>SUM(E34,F34)</f>
        <v>61</v>
      </c>
      <c r="H34" s="1"/>
      <c r="I34" s="2"/>
      <c r="J34" s="1"/>
      <c r="K34" s="2"/>
      <c r="L34" s="1">
        <v>6</v>
      </c>
      <c r="M34" s="2">
        <v>42</v>
      </c>
      <c r="N34" s="1"/>
      <c r="O34" s="2"/>
      <c r="P34" s="15"/>
      <c r="Q34" s="5"/>
      <c r="R34" s="1"/>
      <c r="S34" s="5"/>
      <c r="T34" s="1">
        <v>26</v>
      </c>
      <c r="U34" s="2">
        <v>19</v>
      </c>
      <c r="V34" s="1"/>
      <c r="W34" s="5"/>
      <c r="X34" s="1"/>
      <c r="Y34" s="2"/>
      <c r="Z34">
        <f t="shared" si="3"/>
        <v>19</v>
      </c>
      <c r="AA34">
        <f t="shared" si="5"/>
        <v>0</v>
      </c>
      <c r="AB34">
        <f t="shared" si="4"/>
        <v>0</v>
      </c>
    </row>
    <row r="35" spans="1:28" x14ac:dyDescent="0.25">
      <c r="A35" s="10">
        <f>IF(G35="","300",RANK(G35,($G$5:$G$199),))</f>
        <v>31</v>
      </c>
      <c r="B35" s="22" t="s">
        <v>153</v>
      </c>
      <c r="C35" s="41" t="s">
        <v>247</v>
      </c>
      <c r="D35" s="6" t="s">
        <v>147</v>
      </c>
      <c r="E35" s="12">
        <f>MAX(I35,K35,M35,O35,Q35,S35)</f>
        <v>60</v>
      </c>
      <c r="F35" s="11" cm="1">
        <f t="array" ref="F35">SUM(LARGE(Z35:AB35,{1;2;3}))</f>
        <v>0</v>
      </c>
      <c r="G35" s="13">
        <f>SUM(E35,F35)</f>
        <v>60</v>
      </c>
      <c r="H35" s="1"/>
      <c r="I35" s="2"/>
      <c r="J35" s="1">
        <v>7</v>
      </c>
      <c r="K35" s="2">
        <v>41</v>
      </c>
      <c r="L35" s="1"/>
      <c r="M35" s="2"/>
      <c r="N35" s="1"/>
      <c r="O35" s="2"/>
      <c r="P35" s="15">
        <v>1</v>
      </c>
      <c r="Q35" s="5">
        <v>60</v>
      </c>
      <c r="R35" s="1">
        <v>12</v>
      </c>
      <c r="S35" s="5">
        <v>33</v>
      </c>
      <c r="T35" s="1"/>
      <c r="U35" s="2"/>
      <c r="V35" s="1"/>
      <c r="W35" s="5"/>
      <c r="X35" s="1"/>
      <c r="Y35" s="2"/>
      <c r="Z35">
        <f t="shared" si="3"/>
        <v>0</v>
      </c>
      <c r="AA35">
        <f t="shared" si="5"/>
        <v>0</v>
      </c>
      <c r="AB35">
        <f t="shared" si="4"/>
        <v>0</v>
      </c>
    </row>
    <row r="36" spans="1:28" x14ac:dyDescent="0.25">
      <c r="A36" s="10">
        <f>IF(G36="","300",RANK(G36,($G$5:$G$199),))</f>
        <v>31</v>
      </c>
      <c r="B36" s="22" t="s">
        <v>297</v>
      </c>
      <c r="C36" s="22" t="s">
        <v>298</v>
      </c>
      <c r="D36" s="6" t="s">
        <v>18</v>
      </c>
      <c r="E36" s="12">
        <f>MAX(I36,K36,M36,O36,Q36,S36)</f>
        <v>60</v>
      </c>
      <c r="F36" s="11" cm="1">
        <f t="array" ref="F36">SUM(LARGE(Z36:AB36,{1;2;3}))</f>
        <v>0</v>
      </c>
      <c r="G36" s="13">
        <f>SUM(E36,F36)</f>
        <v>60</v>
      </c>
      <c r="H36" s="1"/>
      <c r="I36" s="2"/>
      <c r="J36" s="1">
        <v>12</v>
      </c>
      <c r="K36" s="2">
        <v>33</v>
      </c>
      <c r="L36" s="1"/>
      <c r="M36" s="2"/>
      <c r="N36" s="1">
        <v>1</v>
      </c>
      <c r="O36" s="2">
        <v>60</v>
      </c>
      <c r="P36" s="15"/>
      <c r="Q36" s="5"/>
      <c r="R36" s="1"/>
      <c r="S36" s="5"/>
      <c r="T36" s="1"/>
      <c r="U36" s="2"/>
      <c r="V36" s="1"/>
      <c r="W36" s="5"/>
      <c r="X36" s="1"/>
      <c r="Y36" s="2"/>
      <c r="Z36">
        <f t="shared" si="3"/>
        <v>0</v>
      </c>
      <c r="AA36">
        <f t="shared" si="5"/>
        <v>0</v>
      </c>
      <c r="AB36">
        <f t="shared" si="4"/>
        <v>0</v>
      </c>
    </row>
    <row r="37" spans="1:28" x14ac:dyDescent="0.25">
      <c r="A37" s="10">
        <f>IF(G37="","300",RANK(G37,($G$5:$G$199),))</f>
        <v>31</v>
      </c>
      <c r="B37" s="11" t="s">
        <v>22</v>
      </c>
      <c r="C37" s="11" t="s">
        <v>23</v>
      </c>
      <c r="D37" s="6" t="s">
        <v>15</v>
      </c>
      <c r="E37" s="12">
        <f>MAX(I37,K37,M37,O37,Q37,S37)</f>
        <v>60</v>
      </c>
      <c r="F37" s="11" cm="1">
        <f t="array" ref="F37">SUM(LARGE(Z37:AB37,{1;2;3}))</f>
        <v>0</v>
      </c>
      <c r="G37" s="13">
        <f>SUM(E37,F37)</f>
        <v>60</v>
      </c>
      <c r="H37" s="1">
        <v>3</v>
      </c>
      <c r="I37" s="2">
        <v>50</v>
      </c>
      <c r="J37" s="1">
        <v>1</v>
      </c>
      <c r="K37" s="2">
        <v>60</v>
      </c>
      <c r="L37" s="1"/>
      <c r="M37" s="2"/>
      <c r="N37" s="1"/>
      <c r="O37" s="2"/>
      <c r="P37" s="15"/>
      <c r="Q37" s="5"/>
      <c r="R37" s="1"/>
      <c r="S37" s="5"/>
      <c r="T37" s="1"/>
      <c r="U37" s="2"/>
      <c r="V37" s="1"/>
      <c r="W37" s="5"/>
      <c r="X37" s="1"/>
      <c r="Y37" s="2"/>
      <c r="Z37">
        <f t="shared" si="3"/>
        <v>0</v>
      </c>
      <c r="AA37">
        <f t="shared" si="5"/>
        <v>0</v>
      </c>
      <c r="AB37">
        <f t="shared" si="4"/>
        <v>0</v>
      </c>
    </row>
    <row r="38" spans="1:28" x14ac:dyDescent="0.25">
      <c r="A38" s="10">
        <f>IF(G38="","300",RANK(G38,($G$5:$G$199),))</f>
        <v>34</v>
      </c>
      <c r="B38" s="22" t="s">
        <v>459</v>
      </c>
      <c r="C38" s="22" t="s">
        <v>460</v>
      </c>
      <c r="D38" s="18" t="s">
        <v>18</v>
      </c>
      <c r="E38" s="12">
        <f>MAX(I38,K38,M38,O38,Q38,S38)</f>
        <v>42</v>
      </c>
      <c r="F38" s="11" cm="1">
        <f t="array" ref="F38">SUM(LARGE(Z38:AB38,{1;2;3}))</f>
        <v>17</v>
      </c>
      <c r="G38" s="13">
        <f>SUM(E38,F38)</f>
        <v>59</v>
      </c>
      <c r="H38" s="1"/>
      <c r="I38" s="2"/>
      <c r="J38" s="20"/>
      <c r="K38" s="21"/>
      <c r="L38" s="1">
        <v>29</v>
      </c>
      <c r="M38" s="2">
        <v>16</v>
      </c>
      <c r="N38" s="1">
        <v>6</v>
      </c>
      <c r="O38" s="2">
        <v>42</v>
      </c>
      <c r="P38" s="15"/>
      <c r="Q38" s="5"/>
      <c r="R38" s="1"/>
      <c r="S38" s="5"/>
      <c r="T38" s="1">
        <v>28</v>
      </c>
      <c r="U38" s="2">
        <v>17</v>
      </c>
      <c r="V38" s="1"/>
      <c r="W38" s="5"/>
      <c r="X38" s="1"/>
      <c r="Y38" s="2"/>
      <c r="Z38">
        <f t="shared" si="3"/>
        <v>17</v>
      </c>
      <c r="AA38">
        <f t="shared" si="5"/>
        <v>0</v>
      </c>
      <c r="AB38">
        <f t="shared" si="4"/>
        <v>0</v>
      </c>
    </row>
    <row r="39" spans="1:28" x14ac:dyDescent="0.25">
      <c r="A39" s="10">
        <f>IF(G39="","300",RANK(G39,($G$5:$G$199),))</f>
        <v>35</v>
      </c>
      <c r="B39" s="22" t="s">
        <v>290</v>
      </c>
      <c r="C39" s="22" t="s">
        <v>291</v>
      </c>
      <c r="D39" s="29" t="s">
        <v>147</v>
      </c>
      <c r="E39" s="12">
        <f>MAX(I39,K39,M39,O39,Q39,S39)</f>
        <v>55</v>
      </c>
      <c r="F39" s="11" cm="1">
        <f t="array" ref="F39">SUM(LARGE(Z39:AB39,{1;2;3}))</f>
        <v>0</v>
      </c>
      <c r="G39" s="13">
        <f>SUM(E39,F39)</f>
        <v>55</v>
      </c>
      <c r="H39" s="1"/>
      <c r="I39" s="2"/>
      <c r="J39" s="1">
        <v>3</v>
      </c>
      <c r="K39" s="2">
        <v>50</v>
      </c>
      <c r="L39" s="1"/>
      <c r="M39" s="2"/>
      <c r="N39" s="1"/>
      <c r="O39" s="2"/>
      <c r="P39" s="15">
        <v>6</v>
      </c>
      <c r="Q39" s="5">
        <v>42</v>
      </c>
      <c r="R39" s="1">
        <v>2</v>
      </c>
      <c r="S39" s="5">
        <v>55</v>
      </c>
      <c r="T39" s="1"/>
      <c r="U39" s="2"/>
      <c r="V39" s="1"/>
      <c r="W39" s="5"/>
      <c r="X39" s="1"/>
      <c r="Y39" s="2"/>
      <c r="Z39">
        <f t="shared" si="3"/>
        <v>0</v>
      </c>
      <c r="AA39">
        <f t="shared" si="5"/>
        <v>0</v>
      </c>
      <c r="AB39">
        <f t="shared" si="4"/>
        <v>0</v>
      </c>
    </row>
    <row r="40" spans="1:28" x14ac:dyDescent="0.25">
      <c r="A40" s="10">
        <f>IF(G40="","300",RANK(G40,($G$5:$G$199),))</f>
        <v>35</v>
      </c>
      <c r="B40" s="22" t="s">
        <v>288</v>
      </c>
      <c r="C40" s="22" t="s">
        <v>289</v>
      </c>
      <c r="D40" s="6" t="s">
        <v>15</v>
      </c>
      <c r="E40" s="12">
        <f>MAX(I40,K40,M40,O40,Q40,S40)</f>
        <v>55</v>
      </c>
      <c r="F40" s="11" cm="1">
        <f t="array" ref="F40">SUM(LARGE(Z40:AB40,{1;2;3}))</f>
        <v>0</v>
      </c>
      <c r="G40" s="13">
        <f>SUM(E40,F40)</f>
        <v>55</v>
      </c>
      <c r="H40" s="1"/>
      <c r="I40" s="2"/>
      <c r="J40" s="1">
        <v>2</v>
      </c>
      <c r="K40" s="2">
        <v>55</v>
      </c>
      <c r="L40" s="1"/>
      <c r="M40" s="2"/>
      <c r="N40" s="1"/>
      <c r="O40" s="2"/>
      <c r="P40" s="15"/>
      <c r="Q40" s="5"/>
      <c r="R40" s="1">
        <v>25</v>
      </c>
      <c r="S40" s="5">
        <v>20</v>
      </c>
      <c r="T40" s="1"/>
      <c r="U40" s="2"/>
      <c r="V40" s="1"/>
      <c r="W40" s="5"/>
      <c r="X40" s="1"/>
      <c r="Y40" s="2"/>
      <c r="Z40">
        <f t="shared" si="3"/>
        <v>0</v>
      </c>
      <c r="AA40">
        <f t="shared" si="5"/>
        <v>0</v>
      </c>
      <c r="AB40">
        <f t="shared" si="4"/>
        <v>0</v>
      </c>
    </row>
    <row r="41" spans="1:28" x14ac:dyDescent="0.25">
      <c r="A41" s="10">
        <f>IF(G41="","300",RANK(G41,($G$5:$G$199),))</f>
        <v>35</v>
      </c>
      <c r="B41" s="22" t="s">
        <v>652</v>
      </c>
      <c r="C41" s="22" t="s">
        <v>138</v>
      </c>
      <c r="D41" s="6" t="s">
        <v>147</v>
      </c>
      <c r="E41" s="12">
        <f>MAX(I41,K41,M41,O41,Q41,S41)</f>
        <v>55</v>
      </c>
      <c r="F41" s="11" cm="1">
        <f t="array" ref="F41">SUM(LARGE(Z41:AB41,{1;2;3}))</f>
        <v>0</v>
      </c>
      <c r="G41" s="13">
        <f>SUM(E41,F41)</f>
        <v>55</v>
      </c>
      <c r="H41" s="1"/>
      <c r="I41" s="2"/>
      <c r="J41" s="1"/>
      <c r="K41" s="2"/>
      <c r="L41" s="1"/>
      <c r="M41" s="2"/>
      <c r="N41" s="1"/>
      <c r="O41" s="2"/>
      <c r="P41" s="15">
        <v>2</v>
      </c>
      <c r="Q41" s="5">
        <v>55</v>
      </c>
      <c r="R41" s="1">
        <v>13</v>
      </c>
      <c r="S41" s="5">
        <v>32</v>
      </c>
      <c r="T41" s="1"/>
      <c r="U41" s="2"/>
      <c r="V41" s="1"/>
      <c r="W41" s="5"/>
      <c r="X41" s="1"/>
      <c r="Y41" s="2"/>
      <c r="Z41">
        <f t="shared" si="3"/>
        <v>0</v>
      </c>
      <c r="AA41">
        <f t="shared" si="5"/>
        <v>0</v>
      </c>
      <c r="AB41">
        <f t="shared" si="4"/>
        <v>0</v>
      </c>
    </row>
    <row r="42" spans="1:28" x14ac:dyDescent="0.25">
      <c r="A42" s="10">
        <f>IF(G42="","300",RANK(G42,($G$5:$G$199),))</f>
        <v>35</v>
      </c>
      <c r="B42" s="22" t="s">
        <v>427</v>
      </c>
      <c r="C42" s="22" t="s">
        <v>428</v>
      </c>
      <c r="D42" s="14" t="s">
        <v>242</v>
      </c>
      <c r="E42" s="12">
        <f>MAX(I42,K42,M42,O42,Q42,S42)</f>
        <v>55</v>
      </c>
      <c r="F42" s="11" cm="1">
        <f t="array" ref="F42">SUM(LARGE(Z42:AB42,{1;2;3}))</f>
        <v>0</v>
      </c>
      <c r="G42" s="13">
        <f>SUM(E42,F42)</f>
        <v>55</v>
      </c>
      <c r="H42" s="1"/>
      <c r="I42" s="2"/>
      <c r="J42" s="1"/>
      <c r="K42" s="2"/>
      <c r="L42" s="1">
        <v>2</v>
      </c>
      <c r="M42" s="2">
        <v>55</v>
      </c>
      <c r="N42" s="1"/>
      <c r="O42" s="2"/>
      <c r="P42" s="15"/>
      <c r="Q42" s="5"/>
      <c r="R42" s="1"/>
      <c r="S42" s="5"/>
      <c r="T42" s="1"/>
      <c r="U42" s="2"/>
      <c r="V42" s="1"/>
      <c r="W42" s="5"/>
      <c r="X42" s="1"/>
      <c r="Y42" s="2"/>
      <c r="Z42">
        <f t="shared" si="3"/>
        <v>0</v>
      </c>
      <c r="AA42">
        <f t="shared" si="5"/>
        <v>0</v>
      </c>
      <c r="AB42">
        <f t="shared" si="4"/>
        <v>0</v>
      </c>
    </row>
    <row r="43" spans="1:28" x14ac:dyDescent="0.25">
      <c r="A43" s="10">
        <f>IF(G43="","300",RANK(G43,($G$5:$G$199),))</f>
        <v>39</v>
      </c>
      <c r="B43" s="22" t="s">
        <v>715</v>
      </c>
      <c r="C43" s="22" t="s">
        <v>716</v>
      </c>
      <c r="D43" s="6" t="s">
        <v>16</v>
      </c>
      <c r="E43" s="12">
        <f>MAX(I43,K43,M43,O43,Q43,S43)</f>
        <v>15</v>
      </c>
      <c r="F43" s="11" cm="1">
        <f t="array" ref="F43">SUM(LARGE(Z43:AB43,{1;2;3}))</f>
        <v>39</v>
      </c>
      <c r="G43" s="13">
        <f>SUM(E43,F43)</f>
        <v>54</v>
      </c>
      <c r="H43" s="1"/>
      <c r="I43" s="2"/>
      <c r="J43" s="1"/>
      <c r="K43" s="2"/>
      <c r="L43" s="1"/>
      <c r="M43" s="2"/>
      <c r="N43" s="1"/>
      <c r="O43" s="2"/>
      <c r="P43" s="15"/>
      <c r="Q43" s="5"/>
      <c r="R43" s="1">
        <v>30</v>
      </c>
      <c r="S43" s="5">
        <v>15</v>
      </c>
      <c r="T43" s="1"/>
      <c r="U43" s="2"/>
      <c r="V43" s="1"/>
      <c r="W43" s="5"/>
      <c r="X43" s="1">
        <v>9</v>
      </c>
      <c r="Y43" s="2">
        <v>39</v>
      </c>
      <c r="Z43">
        <f t="shared" ref="Z43:Z64" si="6">U43</f>
        <v>0</v>
      </c>
      <c r="AA43">
        <f t="shared" ref="AA43:AA64" si="7">W43</f>
        <v>0</v>
      </c>
      <c r="AB43">
        <f t="shared" ref="AB43:AB64" si="8">Y43</f>
        <v>39</v>
      </c>
    </row>
    <row r="44" spans="1:28" x14ac:dyDescent="0.25">
      <c r="A44" s="10">
        <f>IF(G44="","300",RANK(G44,($G$5:$G$199),))</f>
        <v>40</v>
      </c>
      <c r="B44" s="22" t="s">
        <v>653</v>
      </c>
      <c r="C44" s="22" t="s">
        <v>654</v>
      </c>
      <c r="D44" s="6" t="s">
        <v>655</v>
      </c>
      <c r="E44" s="12">
        <f>MAX(I44,K44,M44,O44,Q44,S44)</f>
        <v>50</v>
      </c>
      <c r="F44" s="11" cm="1">
        <f t="array" ref="F44">SUM(LARGE(Z44:AB44,{1;2;3}))</f>
        <v>0</v>
      </c>
      <c r="G44" s="13">
        <f>SUM(E44,F44)</f>
        <v>50</v>
      </c>
      <c r="H44" s="1"/>
      <c r="I44" s="2"/>
      <c r="J44" s="1"/>
      <c r="K44" s="2"/>
      <c r="L44" s="1"/>
      <c r="M44" s="2"/>
      <c r="N44" s="1"/>
      <c r="O44" s="2"/>
      <c r="P44" s="15">
        <v>3</v>
      </c>
      <c r="Q44" s="5">
        <v>50</v>
      </c>
      <c r="R44" s="1"/>
      <c r="S44" s="5"/>
      <c r="T44" s="1"/>
      <c r="U44" s="2"/>
      <c r="V44" s="1"/>
      <c r="W44" s="5"/>
      <c r="X44" s="1"/>
      <c r="Y44" s="2"/>
      <c r="Z44">
        <f t="shared" si="6"/>
        <v>0</v>
      </c>
      <c r="AA44">
        <f t="shared" si="7"/>
        <v>0</v>
      </c>
      <c r="AB44">
        <f t="shared" si="8"/>
        <v>0</v>
      </c>
    </row>
    <row r="45" spans="1:28" x14ac:dyDescent="0.25">
      <c r="A45" s="10">
        <f>IF(G45="","300",RANK(G45,($G$5:$G$199),))</f>
        <v>41</v>
      </c>
      <c r="B45" s="22" t="s">
        <v>756</v>
      </c>
      <c r="C45" s="22" t="s">
        <v>757</v>
      </c>
      <c r="D45" s="6" t="s">
        <v>16</v>
      </c>
      <c r="E45" s="12">
        <f>MAX(I45,K45,M45,O45,Q45,S45)</f>
        <v>0</v>
      </c>
      <c r="F45" s="11" cm="1">
        <f t="array" ref="F45">SUM(LARGE(Z45:AB45,{1;2;3}))</f>
        <v>47</v>
      </c>
      <c r="G45" s="13">
        <f>SUM(E45,F45)</f>
        <v>47</v>
      </c>
      <c r="H45" s="1"/>
      <c r="I45" s="2"/>
      <c r="J45" s="1"/>
      <c r="K45" s="2"/>
      <c r="L45" s="1"/>
      <c r="M45" s="2"/>
      <c r="N45" s="1"/>
      <c r="O45" s="2"/>
      <c r="P45" s="15"/>
      <c r="Q45" s="5"/>
      <c r="R45" s="1"/>
      <c r="S45" s="5"/>
      <c r="T45" s="1">
        <v>25</v>
      </c>
      <c r="U45" s="2">
        <v>20</v>
      </c>
      <c r="V45" s="1"/>
      <c r="W45" s="5"/>
      <c r="X45" s="1">
        <v>18</v>
      </c>
      <c r="Y45" s="2">
        <v>27</v>
      </c>
      <c r="Z45">
        <f t="shared" si="6"/>
        <v>20</v>
      </c>
      <c r="AA45">
        <f t="shared" si="7"/>
        <v>0</v>
      </c>
      <c r="AB45">
        <f t="shared" si="8"/>
        <v>27</v>
      </c>
    </row>
    <row r="46" spans="1:28" x14ac:dyDescent="0.25">
      <c r="A46" s="10">
        <f>IF(G46="","300",RANK(G46,($G$5:$G$199),))</f>
        <v>42</v>
      </c>
      <c r="B46" s="22" t="s">
        <v>439</v>
      </c>
      <c r="C46" s="22" t="s">
        <v>440</v>
      </c>
      <c r="D46" s="6" t="s">
        <v>327</v>
      </c>
      <c r="E46" s="12">
        <f>MAX(I46,K46,M46,O46,Q46,S46)</f>
        <v>44</v>
      </c>
      <c r="F46" s="11" cm="1">
        <f t="array" ref="F46">SUM(LARGE(Z46:AB46,{1;2;3}))</f>
        <v>0</v>
      </c>
      <c r="G46" s="13">
        <f>SUM(E46,F46)</f>
        <v>44</v>
      </c>
      <c r="H46" s="1"/>
      <c r="I46" s="2"/>
      <c r="J46" s="1"/>
      <c r="K46" s="2"/>
      <c r="L46" s="1">
        <v>15</v>
      </c>
      <c r="M46" s="2">
        <v>30</v>
      </c>
      <c r="N46" s="1"/>
      <c r="O46" s="2"/>
      <c r="P46" s="15">
        <v>4</v>
      </c>
      <c r="Q46" s="5">
        <v>44</v>
      </c>
      <c r="R46" s="1"/>
      <c r="S46" s="5"/>
      <c r="T46" s="1"/>
      <c r="U46" s="2"/>
      <c r="V46" s="1"/>
      <c r="W46" s="5"/>
      <c r="X46" s="1"/>
      <c r="Y46" s="2"/>
      <c r="Z46">
        <f t="shared" si="6"/>
        <v>0</v>
      </c>
      <c r="AA46">
        <f t="shared" si="7"/>
        <v>0</v>
      </c>
      <c r="AB46">
        <f t="shared" si="8"/>
        <v>0</v>
      </c>
    </row>
    <row r="47" spans="1:28" x14ac:dyDescent="0.25">
      <c r="A47" s="10">
        <f>IF(G47="","300",RANK(G47,($G$5:$G$199),))</f>
        <v>42</v>
      </c>
      <c r="B47" s="11" t="s">
        <v>159</v>
      </c>
      <c r="C47" s="11" t="s">
        <v>222</v>
      </c>
      <c r="D47" s="6" t="s">
        <v>67</v>
      </c>
      <c r="E47" s="12">
        <f>MAX(I47,K47,M47,O47,Q47,S47)</f>
        <v>44</v>
      </c>
      <c r="F47" s="11" cm="1">
        <f t="array" ref="F47">SUM(LARGE(Z47:AB47,{1;2;3}))</f>
        <v>0</v>
      </c>
      <c r="G47" s="13">
        <f>SUM(E47,F47)</f>
        <v>44</v>
      </c>
      <c r="H47" s="1">
        <v>22</v>
      </c>
      <c r="I47" s="2">
        <v>23</v>
      </c>
      <c r="J47" s="1">
        <v>4</v>
      </c>
      <c r="K47" s="2">
        <v>44</v>
      </c>
      <c r="L47" s="1"/>
      <c r="M47" s="2"/>
      <c r="N47" s="1"/>
      <c r="O47" s="2"/>
      <c r="P47" s="15">
        <v>5</v>
      </c>
      <c r="Q47" s="5">
        <v>43</v>
      </c>
      <c r="R47" s="1">
        <v>5</v>
      </c>
      <c r="S47" s="5">
        <v>43</v>
      </c>
      <c r="T47" s="1"/>
      <c r="U47" s="2"/>
      <c r="V47" s="1"/>
      <c r="W47" s="5"/>
      <c r="X47" s="1"/>
      <c r="Y47" s="2"/>
      <c r="Z47">
        <f t="shared" si="6"/>
        <v>0</v>
      </c>
      <c r="AA47">
        <f t="shared" si="7"/>
        <v>0</v>
      </c>
      <c r="AB47">
        <f t="shared" si="8"/>
        <v>0</v>
      </c>
    </row>
    <row r="48" spans="1:28" x14ac:dyDescent="0.25">
      <c r="A48" s="10">
        <f>IF(G48="","300",RANK(G48,($G$5:$G$199),))</f>
        <v>42</v>
      </c>
      <c r="B48" s="11" t="s">
        <v>19</v>
      </c>
      <c r="C48" s="11" t="s">
        <v>91</v>
      </c>
      <c r="D48" s="14" t="s">
        <v>16</v>
      </c>
      <c r="E48" s="12">
        <f>MAX(I48,K48,M48,O48,Q48,S48)</f>
        <v>44</v>
      </c>
      <c r="F48" s="11" cm="1">
        <f t="array" ref="F48">SUM(LARGE(Z48:AB48,{1;2;3}))</f>
        <v>0</v>
      </c>
      <c r="G48" s="13">
        <f>SUM(E48,F48)</f>
        <v>44</v>
      </c>
      <c r="H48" s="1">
        <v>4</v>
      </c>
      <c r="I48" s="2">
        <v>44</v>
      </c>
      <c r="J48" s="1"/>
      <c r="K48" s="2"/>
      <c r="L48" s="1"/>
      <c r="M48" s="2"/>
      <c r="N48" s="1"/>
      <c r="O48" s="2"/>
      <c r="P48" s="15"/>
      <c r="Q48" s="5"/>
      <c r="R48" s="1"/>
      <c r="S48" s="5"/>
      <c r="T48" s="1"/>
      <c r="U48" s="2"/>
      <c r="V48" s="1"/>
      <c r="W48" s="5"/>
      <c r="X48" s="1"/>
      <c r="Y48" s="2"/>
      <c r="Z48">
        <f t="shared" si="6"/>
        <v>0</v>
      </c>
      <c r="AA48">
        <f t="shared" si="7"/>
        <v>0</v>
      </c>
      <c r="AB48">
        <f t="shared" si="8"/>
        <v>0</v>
      </c>
    </row>
    <row r="49" spans="1:28" x14ac:dyDescent="0.25">
      <c r="A49" s="10">
        <f>IF(G49="","300",RANK(G49,($G$5:$G$199),))</f>
        <v>42</v>
      </c>
      <c r="B49" s="11" t="s">
        <v>168</v>
      </c>
      <c r="C49" s="11" t="s">
        <v>223</v>
      </c>
      <c r="D49" s="29" t="s">
        <v>17</v>
      </c>
      <c r="E49" s="12">
        <f>MAX(I49,K49,M49,O49,Q49,S49)</f>
        <v>44</v>
      </c>
      <c r="F49" s="11" cm="1">
        <f t="array" ref="F49">SUM(LARGE(Z49:AB49,{1;2;3}))</f>
        <v>0</v>
      </c>
      <c r="G49" s="13">
        <f>SUM(E49,F49)</f>
        <v>44</v>
      </c>
      <c r="H49" s="1">
        <v>27</v>
      </c>
      <c r="I49" s="2">
        <v>18</v>
      </c>
      <c r="J49" s="1"/>
      <c r="K49" s="2"/>
      <c r="L49" s="1">
        <v>4</v>
      </c>
      <c r="M49" s="2">
        <v>44</v>
      </c>
      <c r="N49" s="1"/>
      <c r="O49" s="2"/>
      <c r="P49" s="15"/>
      <c r="Q49" s="5"/>
      <c r="R49" s="1"/>
      <c r="S49" s="5"/>
      <c r="T49" s="1"/>
      <c r="U49" s="2"/>
      <c r="V49" s="1"/>
      <c r="W49" s="5"/>
      <c r="X49" s="1"/>
      <c r="Y49" s="2"/>
      <c r="Z49">
        <f t="shared" si="6"/>
        <v>0</v>
      </c>
      <c r="AA49">
        <f t="shared" si="7"/>
        <v>0</v>
      </c>
      <c r="AB49">
        <f t="shared" si="8"/>
        <v>0</v>
      </c>
    </row>
    <row r="50" spans="1:28" x14ac:dyDescent="0.25">
      <c r="A50" s="10">
        <f>IF(G50="","300",RANK(G50,($G$5:$G$199),))</f>
        <v>42</v>
      </c>
      <c r="B50" s="22" t="s">
        <v>311</v>
      </c>
      <c r="C50" s="22" t="s">
        <v>312</v>
      </c>
      <c r="D50" s="6" t="s">
        <v>18</v>
      </c>
      <c r="E50" s="12">
        <f>MAX(I50,K50,M50,O50,Q50,S50)</f>
        <v>44</v>
      </c>
      <c r="F50" s="11" cm="1">
        <f t="array" ref="F50">SUM(LARGE(Z50:AB50,{1;2;3}))</f>
        <v>0</v>
      </c>
      <c r="G50" s="13">
        <f>SUM(E50,F50)</f>
        <v>44</v>
      </c>
      <c r="H50" s="1"/>
      <c r="I50" s="2"/>
      <c r="J50" s="1">
        <v>24</v>
      </c>
      <c r="K50" s="2">
        <v>21</v>
      </c>
      <c r="L50" s="1"/>
      <c r="M50" s="2"/>
      <c r="N50" s="1">
        <v>4</v>
      </c>
      <c r="O50" s="2">
        <v>44</v>
      </c>
      <c r="P50" s="15"/>
      <c r="Q50" s="5"/>
      <c r="R50" s="1"/>
      <c r="S50" s="5"/>
      <c r="T50" s="1"/>
      <c r="U50" s="2"/>
      <c r="V50" s="1"/>
      <c r="W50" s="5"/>
      <c r="X50" s="1"/>
      <c r="Y50" s="2"/>
      <c r="Z50">
        <f t="shared" si="6"/>
        <v>0</v>
      </c>
      <c r="AA50">
        <f t="shared" si="7"/>
        <v>0</v>
      </c>
      <c r="AB50">
        <f t="shared" si="8"/>
        <v>0</v>
      </c>
    </row>
    <row r="51" spans="1:28" x14ac:dyDescent="0.25">
      <c r="A51" s="10">
        <f>IF(G51="","300",RANK(G51,($G$5:$G$199),))</f>
        <v>47</v>
      </c>
      <c r="B51" s="22" t="s">
        <v>313</v>
      </c>
      <c r="C51" s="22" t="s">
        <v>314</v>
      </c>
      <c r="D51" s="6" t="s">
        <v>15</v>
      </c>
      <c r="E51" s="12">
        <f>MAX(I51,K51,M51,O51,Q51,S51)</f>
        <v>20</v>
      </c>
      <c r="F51" s="11" cm="1">
        <f t="array" ref="F51">SUM(LARGE(Z51:AB51,{1;2;3}))</f>
        <v>23</v>
      </c>
      <c r="G51" s="13">
        <f>SUM(E51,F51)</f>
        <v>43</v>
      </c>
      <c r="H51" s="1"/>
      <c r="I51" s="2"/>
      <c r="J51" s="1">
        <v>25</v>
      </c>
      <c r="K51" s="2">
        <v>20</v>
      </c>
      <c r="L51" s="1"/>
      <c r="M51" s="2"/>
      <c r="N51" s="1"/>
      <c r="O51" s="2"/>
      <c r="P51" s="15"/>
      <c r="Q51" s="5"/>
      <c r="R51" s="1"/>
      <c r="S51" s="5"/>
      <c r="T51" s="1"/>
      <c r="U51" s="2"/>
      <c r="V51" s="1"/>
      <c r="W51" s="5"/>
      <c r="X51" s="1">
        <v>22</v>
      </c>
      <c r="Y51" s="2">
        <v>23</v>
      </c>
      <c r="Z51">
        <f t="shared" si="6"/>
        <v>0</v>
      </c>
      <c r="AA51">
        <f t="shared" si="7"/>
        <v>0</v>
      </c>
      <c r="AB51">
        <f t="shared" si="8"/>
        <v>23</v>
      </c>
    </row>
    <row r="52" spans="1:28" x14ac:dyDescent="0.25">
      <c r="A52" s="10">
        <f>IF(G52="","300",RANK(G52,($G$5:$G$199),))</f>
        <v>47</v>
      </c>
      <c r="B52" s="11" t="s">
        <v>160</v>
      </c>
      <c r="C52" s="11" t="s">
        <v>218</v>
      </c>
      <c r="D52" s="6" t="s">
        <v>147</v>
      </c>
      <c r="E52" s="12">
        <f>MAX(I52,K52,M52,O52,Q52,S52)</f>
        <v>43</v>
      </c>
      <c r="F52" s="11" cm="1">
        <f t="array" ref="F52">SUM(LARGE(Z52:AB52,{1;2;3}))</f>
        <v>0</v>
      </c>
      <c r="G52" s="13">
        <f>SUM(E52,F52)</f>
        <v>43</v>
      </c>
      <c r="H52" s="1">
        <v>15</v>
      </c>
      <c r="I52" s="2">
        <v>30</v>
      </c>
      <c r="J52" s="1">
        <v>5</v>
      </c>
      <c r="K52" s="2">
        <v>43</v>
      </c>
      <c r="L52" s="1"/>
      <c r="M52" s="2"/>
      <c r="N52" s="1"/>
      <c r="O52" s="2"/>
      <c r="P52" s="15">
        <v>7</v>
      </c>
      <c r="Q52" s="5">
        <v>41</v>
      </c>
      <c r="R52" s="1">
        <v>24</v>
      </c>
      <c r="S52" s="5">
        <v>21</v>
      </c>
      <c r="T52" s="1"/>
      <c r="U52" s="2"/>
      <c r="V52" s="1"/>
      <c r="W52" s="5"/>
      <c r="X52" s="1"/>
      <c r="Y52" s="2"/>
      <c r="Z52">
        <f t="shared" si="6"/>
        <v>0</v>
      </c>
      <c r="AA52">
        <f t="shared" si="7"/>
        <v>0</v>
      </c>
      <c r="AB52">
        <f t="shared" si="8"/>
        <v>0</v>
      </c>
    </row>
    <row r="53" spans="1:28" x14ac:dyDescent="0.25">
      <c r="A53" s="10">
        <f>IF(G53="","300",RANK(G53,($G$5:$G$199),))</f>
        <v>47</v>
      </c>
      <c r="B53" s="22" t="s">
        <v>552</v>
      </c>
      <c r="C53" s="22" t="s">
        <v>553</v>
      </c>
      <c r="D53" s="6" t="s">
        <v>18</v>
      </c>
      <c r="E53" s="12">
        <f>MAX(I53,K53,M53,O53,Q53,S53)</f>
        <v>43</v>
      </c>
      <c r="F53" s="11" cm="1">
        <f t="array" ref="F53">SUM(LARGE(Z53:AB53,{1;2;3}))</f>
        <v>0</v>
      </c>
      <c r="G53" s="13">
        <f>SUM(E53,F53)</f>
        <v>43</v>
      </c>
      <c r="H53" s="1"/>
      <c r="I53" s="2"/>
      <c r="J53" s="1"/>
      <c r="K53" s="2"/>
      <c r="L53" s="1"/>
      <c r="M53" s="2"/>
      <c r="N53" s="1">
        <v>5</v>
      </c>
      <c r="O53" s="2">
        <v>43</v>
      </c>
      <c r="P53" s="15"/>
      <c r="Q53" s="5"/>
      <c r="R53" s="1"/>
      <c r="S53" s="5"/>
      <c r="T53" s="1"/>
      <c r="U53" s="2"/>
      <c r="V53" s="1"/>
      <c r="W53" s="5"/>
      <c r="X53" s="1"/>
      <c r="Y53" s="2"/>
      <c r="Z53">
        <f t="shared" si="6"/>
        <v>0</v>
      </c>
      <c r="AA53">
        <f t="shared" si="7"/>
        <v>0</v>
      </c>
      <c r="AB53">
        <f t="shared" si="8"/>
        <v>0</v>
      </c>
    </row>
    <row r="54" spans="1:28" x14ac:dyDescent="0.25">
      <c r="A54" s="10">
        <f>IF(G54="","300",RANK(G54,($G$5:$G$199),))</f>
        <v>50</v>
      </c>
      <c r="B54" s="22" t="s">
        <v>286</v>
      </c>
      <c r="C54" s="22" t="s">
        <v>319</v>
      </c>
      <c r="D54" s="14" t="s">
        <v>15</v>
      </c>
      <c r="E54" s="12">
        <f>MAX(I54,K54,M54,O54,Q54,S54)</f>
        <v>17</v>
      </c>
      <c r="F54" s="11" cm="1">
        <f t="array" ref="F54">SUM(LARGE(Z54:AB54,{1;2;3}))</f>
        <v>25</v>
      </c>
      <c r="G54" s="13">
        <f>SUM(E54,F54)</f>
        <v>42</v>
      </c>
      <c r="H54" s="1"/>
      <c r="I54" s="2"/>
      <c r="J54" s="1">
        <v>28</v>
      </c>
      <c r="K54" s="2">
        <v>17</v>
      </c>
      <c r="L54" s="1"/>
      <c r="M54" s="2"/>
      <c r="N54" s="1"/>
      <c r="O54" s="2"/>
      <c r="P54" s="1"/>
      <c r="Q54" s="2"/>
      <c r="R54" s="1"/>
      <c r="S54" s="5"/>
      <c r="T54" s="1"/>
      <c r="U54" s="2"/>
      <c r="V54" s="1"/>
      <c r="W54" s="5"/>
      <c r="X54" s="1">
        <v>20</v>
      </c>
      <c r="Y54" s="2">
        <v>25</v>
      </c>
      <c r="Z54">
        <f t="shared" si="6"/>
        <v>0</v>
      </c>
      <c r="AA54">
        <f t="shared" si="7"/>
        <v>0</v>
      </c>
      <c r="AB54">
        <f t="shared" si="8"/>
        <v>25</v>
      </c>
    </row>
    <row r="55" spans="1:28" x14ac:dyDescent="0.25">
      <c r="A55" s="10">
        <f>IF(G55="","300",RANK(G55,($G$5:$G$199),))</f>
        <v>50</v>
      </c>
      <c r="B55" s="11" t="s">
        <v>193</v>
      </c>
      <c r="C55" s="11" t="s">
        <v>194</v>
      </c>
      <c r="D55" s="6" t="s">
        <v>16</v>
      </c>
      <c r="E55" s="12">
        <f>MAX(I55,K55,M55,O55,Q55,S55)</f>
        <v>42</v>
      </c>
      <c r="F55" s="11" cm="1">
        <f t="array" ref="F55">SUM(LARGE(Z55:AB55,{1;2;3}))</f>
        <v>0</v>
      </c>
      <c r="G55" s="13">
        <f>SUM(E55,F55)</f>
        <v>42</v>
      </c>
      <c r="H55" s="1">
        <v>6</v>
      </c>
      <c r="I55" s="2">
        <v>42</v>
      </c>
      <c r="J55" s="1"/>
      <c r="K55" s="2"/>
      <c r="L55" s="1"/>
      <c r="M55" s="2"/>
      <c r="N55" s="1"/>
      <c r="O55" s="2"/>
      <c r="P55" s="1"/>
      <c r="Q55" s="2"/>
      <c r="R55" s="1"/>
      <c r="S55" s="5"/>
      <c r="T55" s="1"/>
      <c r="U55" s="2"/>
      <c r="V55" s="1"/>
      <c r="W55" s="5"/>
      <c r="X55" s="1"/>
      <c r="Y55" s="2"/>
      <c r="Z55">
        <f t="shared" si="6"/>
        <v>0</v>
      </c>
      <c r="AA55">
        <f t="shared" si="7"/>
        <v>0</v>
      </c>
      <c r="AB55">
        <f t="shared" si="8"/>
        <v>0</v>
      </c>
    </row>
    <row r="56" spans="1:28" x14ac:dyDescent="0.25">
      <c r="A56" s="10">
        <f>IF(G56="","300",RANK(G56,($G$5:$G$199),))</f>
        <v>50</v>
      </c>
      <c r="B56" s="22" t="s">
        <v>620</v>
      </c>
      <c r="C56" s="22" t="s">
        <v>675</v>
      </c>
      <c r="D56" s="30" t="s">
        <v>67</v>
      </c>
      <c r="E56" s="12">
        <f>MAX(I56,K56,M56,O56,Q56,S56)</f>
        <v>42</v>
      </c>
      <c r="F56" s="11" cm="1">
        <f t="array" ref="F56">SUM(LARGE(Z56:AB56,{1;2;3}))</f>
        <v>0</v>
      </c>
      <c r="G56" s="13">
        <f>SUM(E56,F56)</f>
        <v>42</v>
      </c>
      <c r="H56" s="20"/>
      <c r="I56" s="21"/>
      <c r="J56" s="1"/>
      <c r="K56" s="2"/>
      <c r="L56" s="1"/>
      <c r="M56" s="2"/>
      <c r="N56" s="1"/>
      <c r="O56" s="2"/>
      <c r="P56" s="1">
        <v>23</v>
      </c>
      <c r="Q56" s="2">
        <v>22</v>
      </c>
      <c r="R56" s="1">
        <v>6</v>
      </c>
      <c r="S56" s="5">
        <v>42</v>
      </c>
      <c r="T56" s="1"/>
      <c r="U56" s="2"/>
      <c r="V56" s="1"/>
      <c r="W56" s="5"/>
      <c r="X56" s="1"/>
      <c r="Y56" s="2"/>
      <c r="Z56">
        <f t="shared" si="6"/>
        <v>0</v>
      </c>
      <c r="AA56">
        <f t="shared" si="7"/>
        <v>0</v>
      </c>
      <c r="AB56">
        <f t="shared" si="8"/>
        <v>0</v>
      </c>
    </row>
    <row r="57" spans="1:28" x14ac:dyDescent="0.25">
      <c r="A57" s="10">
        <f>IF(G57="","300",RANK(G57,($G$5:$G$199),))</f>
        <v>53</v>
      </c>
      <c r="B57" s="22" t="s">
        <v>229</v>
      </c>
      <c r="C57" s="22" t="s">
        <v>662</v>
      </c>
      <c r="D57" s="6" t="s">
        <v>67</v>
      </c>
      <c r="E57" s="12">
        <f>MAX(I57,K57,M57,O57,Q57,S57)</f>
        <v>41</v>
      </c>
      <c r="F57" s="11" cm="1">
        <f t="array" ref="F57">SUM(LARGE(Z57:AB57,{1;2;3}))</f>
        <v>0</v>
      </c>
      <c r="G57" s="13">
        <f>SUM(E57,F57)</f>
        <v>41</v>
      </c>
      <c r="H57" s="1"/>
      <c r="I57" s="2"/>
      <c r="J57" s="1"/>
      <c r="K57" s="2"/>
      <c r="L57" s="1"/>
      <c r="M57" s="2"/>
      <c r="N57" s="1"/>
      <c r="O57" s="2"/>
      <c r="P57" s="1">
        <v>14</v>
      </c>
      <c r="Q57" s="2">
        <v>31</v>
      </c>
      <c r="R57" s="1">
        <v>7</v>
      </c>
      <c r="S57" s="5">
        <v>41</v>
      </c>
      <c r="T57" s="1"/>
      <c r="U57" s="2"/>
      <c r="V57" s="1"/>
      <c r="W57" s="5"/>
      <c r="X57" s="1"/>
      <c r="Y57" s="2"/>
      <c r="Z57">
        <f t="shared" si="6"/>
        <v>0</v>
      </c>
      <c r="AA57">
        <f t="shared" si="7"/>
        <v>0</v>
      </c>
      <c r="AB57">
        <f t="shared" si="8"/>
        <v>0</v>
      </c>
    </row>
    <row r="58" spans="1:28" x14ac:dyDescent="0.25">
      <c r="A58" s="10">
        <f>IF(G58="","300",RANK(G58,($G$5:$G$199),))</f>
        <v>53</v>
      </c>
      <c r="B58" s="22" t="s">
        <v>554</v>
      </c>
      <c r="C58" s="22" t="s">
        <v>555</v>
      </c>
      <c r="D58" s="6" t="s">
        <v>327</v>
      </c>
      <c r="E58" s="12">
        <f>MAX(I58,K58,M58,O58,Q58,S58)</f>
        <v>41</v>
      </c>
      <c r="F58" s="11" cm="1">
        <f t="array" ref="F58">SUM(LARGE(Z58:AB58,{1;2;3}))</f>
        <v>0</v>
      </c>
      <c r="G58" s="13">
        <f>SUM(E58,F58)</f>
        <v>41</v>
      </c>
      <c r="H58" s="1"/>
      <c r="I58" s="2"/>
      <c r="J58" s="1"/>
      <c r="K58" s="2"/>
      <c r="L58" s="1"/>
      <c r="M58" s="2"/>
      <c r="N58" s="1">
        <v>7</v>
      </c>
      <c r="O58" s="2">
        <v>41</v>
      </c>
      <c r="P58" s="1"/>
      <c r="Q58" s="2"/>
      <c r="R58" s="1"/>
      <c r="S58" s="5"/>
      <c r="T58" s="1"/>
      <c r="U58" s="2"/>
      <c r="V58" s="1"/>
      <c r="W58" s="5"/>
      <c r="X58" s="1"/>
      <c r="Y58" s="2"/>
      <c r="Z58">
        <f t="shared" si="6"/>
        <v>0</v>
      </c>
      <c r="AA58">
        <f t="shared" si="7"/>
        <v>0</v>
      </c>
      <c r="AB58">
        <f t="shared" si="8"/>
        <v>0</v>
      </c>
    </row>
    <row r="59" spans="1:28" x14ac:dyDescent="0.25">
      <c r="A59" s="10">
        <f>IF(G59="","300",RANK(G59,($G$5:$G$199),))</f>
        <v>55</v>
      </c>
      <c r="B59" s="22" t="s">
        <v>556</v>
      </c>
      <c r="C59" s="22" t="s">
        <v>557</v>
      </c>
      <c r="D59" s="6" t="s">
        <v>18</v>
      </c>
      <c r="E59" s="12">
        <f>MAX(I59,K59,M59,O59,Q59,S59)</f>
        <v>40</v>
      </c>
      <c r="F59" s="11" cm="1">
        <f t="array" ref="F59">SUM(LARGE(Z59:AB59,{1;2;3}))</f>
        <v>0</v>
      </c>
      <c r="G59" s="13">
        <f>SUM(E59,F59)</f>
        <v>40</v>
      </c>
      <c r="H59" s="1"/>
      <c r="I59" s="2"/>
      <c r="J59" s="1"/>
      <c r="K59" s="2"/>
      <c r="L59" s="1"/>
      <c r="M59" s="2"/>
      <c r="N59" s="1">
        <v>8</v>
      </c>
      <c r="O59" s="2">
        <v>40</v>
      </c>
      <c r="P59" s="1"/>
      <c r="Q59" s="2"/>
      <c r="R59" s="1"/>
      <c r="S59" s="5"/>
      <c r="T59" s="1"/>
      <c r="U59" s="2"/>
      <c r="V59" s="1"/>
      <c r="W59" s="5"/>
      <c r="X59" s="1"/>
      <c r="Y59" s="2"/>
      <c r="Z59">
        <f t="shared" si="6"/>
        <v>0</v>
      </c>
      <c r="AA59">
        <f t="shared" si="7"/>
        <v>0</v>
      </c>
      <c r="AB59">
        <f t="shared" si="8"/>
        <v>0</v>
      </c>
    </row>
    <row r="60" spans="1:28" x14ac:dyDescent="0.25">
      <c r="A60" s="10">
        <f>IF(G60="","300",RANK(G60,($G$5:$G$199),))</f>
        <v>55</v>
      </c>
      <c r="B60" s="11" t="s">
        <v>89</v>
      </c>
      <c r="C60" s="11" t="s">
        <v>90</v>
      </c>
      <c r="D60" s="30" t="s">
        <v>16</v>
      </c>
      <c r="E60" s="12">
        <f>MAX(I60,K60,M60,O60,Q60,S60)</f>
        <v>40</v>
      </c>
      <c r="F60" s="11" cm="1">
        <f t="array" ref="F60">SUM(LARGE(Z60:AB60,{1;2;3}))</f>
        <v>0</v>
      </c>
      <c r="G60" s="13">
        <f>SUM(E60,F60)</f>
        <v>40</v>
      </c>
      <c r="H60" s="1">
        <v>8</v>
      </c>
      <c r="I60" s="21">
        <v>40</v>
      </c>
      <c r="J60" s="1"/>
      <c r="K60" s="2"/>
      <c r="L60" s="1"/>
      <c r="M60" s="2"/>
      <c r="N60" s="1"/>
      <c r="O60" s="2"/>
      <c r="P60" s="1"/>
      <c r="Q60" s="2"/>
      <c r="R60" s="1"/>
      <c r="S60" s="5"/>
      <c r="T60" s="1"/>
      <c r="U60" s="2"/>
      <c r="V60" s="1"/>
      <c r="W60" s="5"/>
      <c r="X60" s="1"/>
      <c r="Y60" s="2"/>
      <c r="Z60">
        <f t="shared" si="6"/>
        <v>0</v>
      </c>
      <c r="AA60">
        <f t="shared" si="7"/>
        <v>0</v>
      </c>
      <c r="AB60">
        <f t="shared" si="8"/>
        <v>0</v>
      </c>
    </row>
    <row r="61" spans="1:28" x14ac:dyDescent="0.25">
      <c r="A61" s="10">
        <f>IF(G61="","300",RANK(G61,($G$5:$G$199),))</f>
        <v>55</v>
      </c>
      <c r="B61" s="22" t="s">
        <v>294</v>
      </c>
      <c r="C61" s="11" t="s">
        <v>295</v>
      </c>
      <c r="D61" s="14" t="s">
        <v>15</v>
      </c>
      <c r="E61" s="12">
        <f>MAX(I61,K61,M61,O61,Q61,S61)</f>
        <v>40</v>
      </c>
      <c r="F61" s="11" cm="1">
        <f t="array" ref="F61">SUM(LARGE(Z61:AB61,{1;2;3}))</f>
        <v>0</v>
      </c>
      <c r="G61" s="13">
        <f>SUM(E61,F61)</f>
        <v>40</v>
      </c>
      <c r="H61" s="1"/>
      <c r="I61" s="2"/>
      <c r="J61" s="1">
        <v>8</v>
      </c>
      <c r="K61" s="21">
        <v>40</v>
      </c>
      <c r="L61" s="1"/>
      <c r="M61" s="2"/>
      <c r="N61" s="1"/>
      <c r="O61" s="2"/>
      <c r="P61" s="1"/>
      <c r="Q61" s="2"/>
      <c r="R61" s="1"/>
      <c r="S61" s="5"/>
      <c r="T61" s="1"/>
      <c r="U61" s="2"/>
      <c r="V61" s="1"/>
      <c r="W61" s="5"/>
      <c r="X61" s="1"/>
      <c r="Y61" s="2"/>
      <c r="Z61">
        <f t="shared" si="6"/>
        <v>0</v>
      </c>
      <c r="AA61">
        <f t="shared" si="7"/>
        <v>0</v>
      </c>
      <c r="AB61">
        <f t="shared" si="8"/>
        <v>0</v>
      </c>
    </row>
    <row r="62" spans="1:28" x14ac:dyDescent="0.25">
      <c r="A62" s="10">
        <f>IF(G62="","300",RANK(G62,($G$5:$G$199),))</f>
        <v>58</v>
      </c>
      <c r="B62" s="22" t="s">
        <v>656</v>
      </c>
      <c r="C62" s="22" t="s">
        <v>657</v>
      </c>
      <c r="D62" s="6" t="s">
        <v>67</v>
      </c>
      <c r="E62" s="12">
        <f>MAX(I62,K62,M62,O62,Q62,S62)</f>
        <v>39</v>
      </c>
      <c r="F62" s="11" cm="1">
        <f t="array" ref="F62">SUM(LARGE(Z62:AB62,{1;2;3}))</f>
        <v>0</v>
      </c>
      <c r="G62" s="13">
        <f>SUM(E62,F62)</f>
        <v>39</v>
      </c>
      <c r="H62" s="1"/>
      <c r="I62" s="2"/>
      <c r="J62" s="1"/>
      <c r="K62" s="2"/>
      <c r="L62" s="1"/>
      <c r="M62" s="2"/>
      <c r="N62" s="1"/>
      <c r="O62" s="2"/>
      <c r="P62" s="1">
        <v>9</v>
      </c>
      <c r="Q62" s="2">
        <v>39</v>
      </c>
      <c r="R62" s="1"/>
      <c r="S62" s="5"/>
      <c r="T62" s="1"/>
      <c r="U62" s="2"/>
      <c r="V62" s="1"/>
      <c r="W62" s="5"/>
      <c r="X62" s="1"/>
      <c r="Y62" s="2"/>
      <c r="Z62">
        <f t="shared" si="6"/>
        <v>0</v>
      </c>
      <c r="AA62">
        <f t="shared" si="7"/>
        <v>0</v>
      </c>
      <c r="AB62">
        <f t="shared" si="8"/>
        <v>0</v>
      </c>
    </row>
    <row r="63" spans="1:28" x14ac:dyDescent="0.25">
      <c r="A63" s="10">
        <f>IF(G63="","300",RANK(G63,($G$5:$G$199),))</f>
        <v>58</v>
      </c>
      <c r="B63" s="22" t="s">
        <v>697</v>
      </c>
      <c r="C63" s="22" t="s">
        <v>46</v>
      </c>
      <c r="D63" s="6" t="s">
        <v>16</v>
      </c>
      <c r="E63" s="12">
        <f>MAX(I63,K63,M63,O63,Q63,S63)</f>
        <v>39</v>
      </c>
      <c r="F63" s="11" cm="1">
        <f t="array" ref="F63">SUM(LARGE(Z63:AB63,{1;2;3}))</f>
        <v>0</v>
      </c>
      <c r="G63" s="13">
        <f>SUM(E63,F63)</f>
        <v>39</v>
      </c>
      <c r="H63" s="1"/>
      <c r="I63" s="2"/>
      <c r="J63" s="1"/>
      <c r="K63" s="2"/>
      <c r="L63" s="1"/>
      <c r="M63" s="2"/>
      <c r="N63" s="1"/>
      <c r="O63" s="2"/>
      <c r="P63" s="1"/>
      <c r="Q63" s="2"/>
      <c r="R63" s="1">
        <v>9</v>
      </c>
      <c r="S63" s="5">
        <v>39</v>
      </c>
      <c r="T63" s="1"/>
      <c r="U63" s="2"/>
      <c r="V63" s="1"/>
      <c r="W63" s="5"/>
      <c r="X63" s="1"/>
      <c r="Y63" s="2"/>
      <c r="Z63">
        <f t="shared" si="6"/>
        <v>0</v>
      </c>
      <c r="AA63">
        <f t="shared" si="7"/>
        <v>0</v>
      </c>
      <c r="AB63">
        <f t="shared" si="8"/>
        <v>0</v>
      </c>
    </row>
    <row r="64" spans="1:28" x14ac:dyDescent="0.25">
      <c r="A64" s="10">
        <f>IF(G64="","300",RANK(G64,($G$5:$G$199),))</f>
        <v>58</v>
      </c>
      <c r="B64" s="22" t="s">
        <v>558</v>
      </c>
      <c r="C64" s="22" t="s">
        <v>551</v>
      </c>
      <c r="D64" s="6" t="s">
        <v>18</v>
      </c>
      <c r="E64" s="12">
        <f>MAX(I64,K64,M64,O64,Q64,S64)</f>
        <v>39</v>
      </c>
      <c r="F64" s="11" cm="1">
        <f t="array" ref="F64">SUM(LARGE(Z64:AB64,{1;2;3}))</f>
        <v>0</v>
      </c>
      <c r="G64" s="13">
        <f>SUM(E64,F64)</f>
        <v>39</v>
      </c>
      <c r="H64" s="1"/>
      <c r="I64" s="2"/>
      <c r="J64" s="1"/>
      <c r="K64" s="2"/>
      <c r="L64" s="1"/>
      <c r="M64" s="2"/>
      <c r="N64" s="1">
        <v>9</v>
      </c>
      <c r="O64" s="2">
        <v>39</v>
      </c>
      <c r="P64" s="1"/>
      <c r="Q64" s="2"/>
      <c r="R64" s="1"/>
      <c r="S64" s="5"/>
      <c r="T64" s="1"/>
      <c r="U64" s="2"/>
      <c r="V64" s="1"/>
      <c r="W64" s="5"/>
      <c r="X64" s="1"/>
      <c r="Y64" s="2"/>
      <c r="Z64">
        <f t="shared" si="6"/>
        <v>0</v>
      </c>
      <c r="AA64">
        <f t="shared" si="7"/>
        <v>0</v>
      </c>
      <c r="AB64">
        <f t="shared" si="8"/>
        <v>0</v>
      </c>
    </row>
    <row r="65" spans="1:28" x14ac:dyDescent="0.25">
      <c r="A65" s="10">
        <f>IF(G65="","300",RANK(G65,($G$5:$G$199),))</f>
        <v>58</v>
      </c>
      <c r="B65" s="11" t="s">
        <v>83</v>
      </c>
      <c r="C65" s="11" t="s">
        <v>46</v>
      </c>
      <c r="D65" s="30" t="s">
        <v>15</v>
      </c>
      <c r="E65" s="12">
        <f>MAX(I65,K65,M65,O65,Q65,S65)</f>
        <v>39</v>
      </c>
      <c r="F65" s="11" cm="1">
        <f t="array" ref="F65">SUM(LARGE(Z65:AB65,{1;2;3}))</f>
        <v>0</v>
      </c>
      <c r="G65" s="13">
        <f>SUM(E65,F65)</f>
        <v>39</v>
      </c>
      <c r="H65" s="1">
        <v>24</v>
      </c>
      <c r="I65" s="2">
        <v>21</v>
      </c>
      <c r="J65" s="1">
        <v>9</v>
      </c>
      <c r="K65" s="2">
        <v>39</v>
      </c>
      <c r="L65" s="1"/>
      <c r="M65" s="2"/>
      <c r="N65" s="1"/>
      <c r="O65" s="2"/>
      <c r="P65" s="1"/>
      <c r="Q65" s="2"/>
      <c r="R65" s="1"/>
      <c r="S65" s="5"/>
      <c r="T65" s="1"/>
      <c r="U65" s="2"/>
      <c r="V65" s="1"/>
      <c r="W65" s="5"/>
      <c r="X65" s="1"/>
      <c r="Y65" s="2"/>
      <c r="Z65">
        <f t="shared" si="3"/>
        <v>0</v>
      </c>
      <c r="AA65">
        <f t="shared" si="5"/>
        <v>0</v>
      </c>
      <c r="AB65">
        <f t="shared" si="4"/>
        <v>0</v>
      </c>
    </row>
    <row r="66" spans="1:28" x14ac:dyDescent="0.25">
      <c r="A66" s="10">
        <f>IF(G66="","300",RANK(G66,($G$5:$G$199),))</f>
        <v>62</v>
      </c>
      <c r="B66" s="22" t="s">
        <v>271</v>
      </c>
      <c r="C66" s="22" t="s">
        <v>296</v>
      </c>
      <c r="D66" s="6" t="s">
        <v>48</v>
      </c>
      <c r="E66" s="12">
        <f>MAX(I66,K66,M66,O66,Q66,S66)</f>
        <v>38</v>
      </c>
      <c r="F66" s="11" cm="1">
        <f t="array" ref="F66">SUM(LARGE(Z66:AB66,{1;2;3}))</f>
        <v>0</v>
      </c>
      <c r="G66" s="13">
        <f>SUM(E66,F66)</f>
        <v>38</v>
      </c>
      <c r="H66" s="1"/>
      <c r="I66" s="2"/>
      <c r="J66" s="1">
        <v>10</v>
      </c>
      <c r="K66" s="2">
        <v>38</v>
      </c>
      <c r="L66" s="1"/>
      <c r="M66" s="2"/>
      <c r="N66" s="1"/>
      <c r="O66" s="2"/>
      <c r="P66" s="1">
        <v>10</v>
      </c>
      <c r="Q66" s="2">
        <v>38</v>
      </c>
      <c r="R66" s="1">
        <v>28</v>
      </c>
      <c r="S66" s="5">
        <v>17</v>
      </c>
      <c r="T66" s="1"/>
      <c r="U66" s="2"/>
      <c r="V66" s="1"/>
      <c r="W66" s="5"/>
      <c r="X66" s="1"/>
      <c r="Y66" s="2"/>
      <c r="Z66">
        <f t="shared" si="3"/>
        <v>0</v>
      </c>
      <c r="AA66">
        <f t="shared" si="5"/>
        <v>0</v>
      </c>
      <c r="AB66">
        <f t="shared" si="4"/>
        <v>0</v>
      </c>
    </row>
    <row r="67" spans="1:28" x14ac:dyDescent="0.25">
      <c r="A67" s="10">
        <f>IF(G67="","300",RANK(G67,($G$5:$G$199),))</f>
        <v>62</v>
      </c>
      <c r="B67" s="22" t="s">
        <v>552</v>
      </c>
      <c r="C67" s="22" t="s">
        <v>559</v>
      </c>
      <c r="D67" s="6" t="s">
        <v>18</v>
      </c>
      <c r="E67" s="12">
        <f>MAX(I67,K67,M67,O67,Q67,S67)</f>
        <v>38</v>
      </c>
      <c r="F67" s="11" cm="1">
        <f t="array" ref="F67">SUM(LARGE(Z67:AB67,{1;2;3}))</f>
        <v>0</v>
      </c>
      <c r="G67" s="13">
        <f>SUM(E67,F67)</f>
        <v>38</v>
      </c>
      <c r="H67" s="1"/>
      <c r="I67" s="2"/>
      <c r="J67" s="1"/>
      <c r="K67" s="2"/>
      <c r="L67" s="1"/>
      <c r="M67" s="2"/>
      <c r="N67" s="1">
        <v>10</v>
      </c>
      <c r="O67" s="2">
        <v>38</v>
      </c>
      <c r="P67" s="1"/>
      <c r="Q67" s="2"/>
      <c r="R67" s="1"/>
      <c r="S67" s="5"/>
      <c r="T67" s="1"/>
      <c r="U67" s="2"/>
      <c r="V67" s="1"/>
      <c r="W67" s="5"/>
      <c r="X67" s="1"/>
      <c r="Y67" s="2"/>
      <c r="Z67">
        <f t="shared" si="3"/>
        <v>0</v>
      </c>
      <c r="AA67">
        <f t="shared" si="5"/>
        <v>0</v>
      </c>
      <c r="AB67">
        <f t="shared" si="4"/>
        <v>0</v>
      </c>
    </row>
    <row r="68" spans="1:28" x14ac:dyDescent="0.25">
      <c r="A68" s="10">
        <f>IF(G68="","300",RANK(G68,($G$5:$G$199),))</f>
        <v>62</v>
      </c>
      <c r="B68" s="22" t="s">
        <v>663</v>
      </c>
      <c r="C68" s="22" t="s">
        <v>664</v>
      </c>
      <c r="D68" s="6" t="s">
        <v>67</v>
      </c>
      <c r="E68" s="12">
        <f>MAX(I68,K68,M68,O68,Q68,S68)</f>
        <v>38</v>
      </c>
      <c r="F68" s="11" cm="1">
        <f t="array" ref="F68">SUM(LARGE(Z68:AB68,{1;2;3}))</f>
        <v>0</v>
      </c>
      <c r="G68" s="13">
        <f>SUM(E68,F68)</f>
        <v>38</v>
      </c>
      <c r="H68" s="1"/>
      <c r="I68" s="2"/>
      <c r="J68" s="1"/>
      <c r="K68" s="2"/>
      <c r="L68" s="1"/>
      <c r="M68" s="2"/>
      <c r="N68" s="1"/>
      <c r="O68" s="2"/>
      <c r="P68" s="1">
        <v>15</v>
      </c>
      <c r="Q68" s="2">
        <v>30</v>
      </c>
      <c r="R68" s="1">
        <v>10</v>
      </c>
      <c r="S68" s="5">
        <v>38</v>
      </c>
      <c r="T68" s="1"/>
      <c r="U68" s="2"/>
      <c r="V68" s="1"/>
      <c r="W68" s="5"/>
      <c r="X68" s="1"/>
      <c r="Y68" s="2"/>
      <c r="Z68">
        <f t="shared" si="3"/>
        <v>0</v>
      </c>
      <c r="AA68">
        <f t="shared" si="5"/>
        <v>0</v>
      </c>
      <c r="AB68">
        <f t="shared" si="4"/>
        <v>0</v>
      </c>
    </row>
    <row r="69" spans="1:28" x14ac:dyDescent="0.25">
      <c r="A69" s="10">
        <f>IF(G69="","300",RANK(G69,($G$5:$G$199),))</f>
        <v>62</v>
      </c>
      <c r="B69" s="22" t="s">
        <v>435</v>
      </c>
      <c r="C69" s="22" t="s">
        <v>436</v>
      </c>
      <c r="D69" s="30" t="s">
        <v>242</v>
      </c>
      <c r="E69" s="12">
        <f>MAX(I69,K69,M69,O69,Q69,S69)</f>
        <v>38</v>
      </c>
      <c r="F69" s="11" cm="1">
        <f t="array" ref="F69">SUM(LARGE(Z69:AB69,{1;2;3}))</f>
        <v>0</v>
      </c>
      <c r="G69" s="13">
        <f>SUM(E69,F69)</f>
        <v>38</v>
      </c>
      <c r="H69" s="1"/>
      <c r="I69" s="2"/>
      <c r="J69" s="20"/>
      <c r="K69" s="21"/>
      <c r="L69" s="1">
        <v>10</v>
      </c>
      <c r="M69" s="2">
        <v>38</v>
      </c>
      <c r="N69" s="1"/>
      <c r="O69" s="2"/>
      <c r="P69" s="15"/>
      <c r="Q69" s="5"/>
      <c r="R69" s="1"/>
      <c r="S69" s="5"/>
      <c r="T69" s="1"/>
      <c r="U69" s="2"/>
      <c r="V69" s="1"/>
      <c r="W69" s="5"/>
      <c r="X69" s="1"/>
      <c r="Y69" s="2"/>
      <c r="Z69">
        <f t="shared" ref="Z69:Z154" si="9">U69</f>
        <v>0</v>
      </c>
      <c r="AA69">
        <f t="shared" ref="AA69:AA154" si="10">W69</f>
        <v>0</v>
      </c>
      <c r="AB69">
        <f t="shared" ref="AB69:AB154" si="11">Y69</f>
        <v>0</v>
      </c>
    </row>
    <row r="70" spans="1:28" x14ac:dyDescent="0.25">
      <c r="A70" s="10">
        <f>IF(G70="","300",RANK(G70,($G$5:$G$199),))</f>
        <v>66</v>
      </c>
      <c r="B70" s="22" t="s">
        <v>320</v>
      </c>
      <c r="C70" s="22" t="s">
        <v>210</v>
      </c>
      <c r="D70" s="29" t="s">
        <v>15</v>
      </c>
      <c r="E70" s="12">
        <f>MAX(I70,K70,M70,O70,Q70,S70)</f>
        <v>16</v>
      </c>
      <c r="F70" s="11" cm="1">
        <f t="array" ref="F70">SUM(LARGE(Z70:AB70,{1;2;3}))</f>
        <v>21</v>
      </c>
      <c r="G70" s="13">
        <f>SUM(E70,F70)</f>
        <v>37</v>
      </c>
      <c r="H70" s="1"/>
      <c r="I70" s="2"/>
      <c r="J70" s="1">
        <v>29</v>
      </c>
      <c r="K70" s="2">
        <v>16</v>
      </c>
      <c r="L70" s="1"/>
      <c r="M70" s="2"/>
      <c r="N70" s="1"/>
      <c r="O70" s="2"/>
      <c r="P70" s="15"/>
      <c r="Q70" s="5"/>
      <c r="R70" s="1"/>
      <c r="S70" s="5"/>
      <c r="T70" s="1"/>
      <c r="U70" s="2"/>
      <c r="V70" s="1"/>
      <c r="W70" s="5"/>
      <c r="X70" s="1">
        <v>24</v>
      </c>
      <c r="Y70" s="2">
        <v>21</v>
      </c>
      <c r="Z70">
        <f t="shared" si="9"/>
        <v>0</v>
      </c>
      <c r="AA70">
        <f t="shared" si="10"/>
        <v>0</v>
      </c>
      <c r="AB70">
        <f t="shared" si="11"/>
        <v>21</v>
      </c>
    </row>
    <row r="71" spans="1:28" x14ac:dyDescent="0.25">
      <c r="A71" s="10">
        <f>IF(G71="","300",RANK(G71,($G$5:$G$199),))</f>
        <v>66</v>
      </c>
      <c r="B71" s="22" t="s">
        <v>457</v>
      </c>
      <c r="C71" s="22" t="s">
        <v>21</v>
      </c>
      <c r="D71" s="18" t="s">
        <v>17</v>
      </c>
      <c r="E71" s="12">
        <f>MAX(I71,K71,M71,O71,Q71,S71)</f>
        <v>18</v>
      </c>
      <c r="F71" s="11" cm="1">
        <f t="array" ref="F71">SUM(LARGE(Z71:AB71,{1;2;3}))</f>
        <v>19</v>
      </c>
      <c r="G71" s="13">
        <f>SUM(E71,F71)</f>
        <v>37</v>
      </c>
      <c r="H71" s="20"/>
      <c r="I71" s="21"/>
      <c r="J71" s="20"/>
      <c r="K71" s="21"/>
      <c r="L71" s="1">
        <v>27</v>
      </c>
      <c r="M71" s="2">
        <v>18</v>
      </c>
      <c r="N71" s="1"/>
      <c r="O71" s="2"/>
      <c r="P71" s="15"/>
      <c r="Q71" s="5"/>
      <c r="R71" s="1"/>
      <c r="S71" s="5"/>
      <c r="T71" s="1"/>
      <c r="U71" s="2"/>
      <c r="V71" s="1">
        <v>26</v>
      </c>
      <c r="W71" s="5">
        <v>19</v>
      </c>
      <c r="X71" s="1"/>
      <c r="Y71" s="2"/>
      <c r="Z71">
        <f t="shared" si="9"/>
        <v>0</v>
      </c>
      <c r="AA71">
        <f t="shared" si="10"/>
        <v>19</v>
      </c>
      <c r="AB71">
        <f t="shared" si="11"/>
        <v>0</v>
      </c>
    </row>
    <row r="72" spans="1:28" x14ac:dyDescent="0.25">
      <c r="A72" s="10">
        <f>IF(G72="","300",RANK(G72,($G$5:$G$199),))</f>
        <v>66</v>
      </c>
      <c r="B72" s="22" t="s">
        <v>171</v>
      </c>
      <c r="C72" s="22" t="s">
        <v>461</v>
      </c>
      <c r="D72" s="6" t="s">
        <v>17</v>
      </c>
      <c r="E72" s="12">
        <f>MAX(I72,K72,M72,O72,Q72,S72)</f>
        <v>15</v>
      </c>
      <c r="F72" s="11" cm="1">
        <f t="array" ref="F72">SUM(LARGE(Z72:AB72,{1;2;3}))</f>
        <v>22</v>
      </c>
      <c r="G72" s="13">
        <f>SUM(E72,F72)</f>
        <v>37</v>
      </c>
      <c r="H72" s="1"/>
      <c r="I72" s="2"/>
      <c r="J72" s="1"/>
      <c r="K72" s="2"/>
      <c r="L72" s="1">
        <v>30</v>
      </c>
      <c r="M72" s="2">
        <v>15</v>
      </c>
      <c r="N72" s="1"/>
      <c r="O72" s="2"/>
      <c r="P72" s="15"/>
      <c r="Q72" s="5"/>
      <c r="R72" s="1"/>
      <c r="S72" s="5"/>
      <c r="T72" s="1">
        <v>23</v>
      </c>
      <c r="U72" s="2">
        <v>22</v>
      </c>
      <c r="V72" s="1"/>
      <c r="W72" s="5"/>
      <c r="X72" s="1"/>
      <c r="Y72" s="2"/>
      <c r="Z72">
        <f t="shared" si="9"/>
        <v>22</v>
      </c>
      <c r="AA72">
        <f t="shared" si="10"/>
        <v>0</v>
      </c>
      <c r="AB72">
        <f t="shared" si="11"/>
        <v>0</v>
      </c>
    </row>
    <row r="73" spans="1:28" x14ac:dyDescent="0.25">
      <c r="A73" s="10">
        <f>IF(G73="","300",RANK(G73,($G$5:$G$199),))</f>
        <v>69</v>
      </c>
      <c r="B73" s="22" t="s">
        <v>658</v>
      </c>
      <c r="C73" s="22" t="s">
        <v>659</v>
      </c>
      <c r="D73" s="6" t="s">
        <v>67</v>
      </c>
      <c r="E73" s="12">
        <f>MAX(I73,K73,M73,O73,Q73,S73)</f>
        <v>34</v>
      </c>
      <c r="F73" s="11" cm="1">
        <f t="array" ref="F73">SUM(LARGE(Z73:AB73,{1;2;3}))</f>
        <v>0</v>
      </c>
      <c r="G73" s="13">
        <f>SUM(E73,F73)</f>
        <v>34</v>
      </c>
      <c r="H73" s="1"/>
      <c r="I73" s="2"/>
      <c r="J73" s="1"/>
      <c r="K73" s="2"/>
      <c r="L73" s="1"/>
      <c r="M73" s="2"/>
      <c r="N73" s="1"/>
      <c r="O73" s="2"/>
      <c r="P73" s="15">
        <v>11</v>
      </c>
      <c r="Q73" s="5">
        <v>34</v>
      </c>
      <c r="R73" s="1">
        <v>23</v>
      </c>
      <c r="S73" s="5">
        <v>22</v>
      </c>
      <c r="T73" s="1"/>
      <c r="U73" s="2"/>
      <c r="V73" s="1"/>
      <c r="W73" s="5"/>
      <c r="X73" s="1"/>
      <c r="Y73" s="2"/>
      <c r="Z73">
        <f t="shared" si="9"/>
        <v>0</v>
      </c>
      <c r="AA73">
        <f t="shared" si="10"/>
        <v>0</v>
      </c>
      <c r="AB73">
        <f t="shared" si="11"/>
        <v>0</v>
      </c>
    </row>
    <row r="74" spans="1:28" x14ac:dyDescent="0.25">
      <c r="A74" s="10">
        <f>IF(G74="","300",RANK(G74,($G$5:$G$199),))</f>
        <v>69</v>
      </c>
      <c r="B74" s="11" t="s">
        <v>144</v>
      </c>
      <c r="C74" s="11" t="s">
        <v>145</v>
      </c>
      <c r="D74" s="29" t="s">
        <v>48</v>
      </c>
      <c r="E74" s="12">
        <f>MAX(I74,K74,M74,O74,Q74,S74)</f>
        <v>34</v>
      </c>
      <c r="F74" s="11" cm="1">
        <f t="array" ref="F74">SUM(LARGE(Z74:AB74,{1;2;3}))</f>
        <v>0</v>
      </c>
      <c r="G74" s="13">
        <f>SUM(E74,F74)</f>
        <v>34</v>
      </c>
      <c r="H74" s="1">
        <v>16</v>
      </c>
      <c r="I74" s="2">
        <v>29</v>
      </c>
      <c r="J74" s="1">
        <v>11</v>
      </c>
      <c r="K74" s="2">
        <v>34</v>
      </c>
      <c r="L74" s="1"/>
      <c r="M74" s="2"/>
      <c r="N74" s="1"/>
      <c r="O74" s="2"/>
      <c r="P74" s="15"/>
      <c r="Q74" s="5"/>
      <c r="R74" s="1"/>
      <c r="S74" s="5"/>
      <c r="T74" s="1"/>
      <c r="U74" s="2"/>
      <c r="V74" s="1"/>
      <c r="W74" s="5"/>
      <c r="X74" s="1"/>
      <c r="Y74" s="2"/>
      <c r="Z74">
        <f t="shared" si="9"/>
        <v>0</v>
      </c>
      <c r="AA74">
        <f t="shared" si="10"/>
        <v>0</v>
      </c>
      <c r="AB74">
        <f t="shared" si="11"/>
        <v>0</v>
      </c>
    </row>
    <row r="75" spans="1:28" x14ac:dyDescent="0.25">
      <c r="A75" s="10">
        <f>IF(G75="","300",RANK(G75,($G$5:$G$199),))</f>
        <v>69</v>
      </c>
      <c r="B75" s="22" t="s">
        <v>526</v>
      </c>
      <c r="C75" s="22" t="s">
        <v>491</v>
      </c>
      <c r="D75" s="6" t="s">
        <v>18</v>
      </c>
      <c r="E75" s="12">
        <f>MAX(I75,K75,M75,O75,Q75,S75)</f>
        <v>34</v>
      </c>
      <c r="F75" s="11" cm="1">
        <f t="array" ref="F75">SUM(LARGE(Z75:AB75,{1;2;3}))</f>
        <v>0</v>
      </c>
      <c r="G75" s="13">
        <f>SUM(E75,F75)</f>
        <v>34</v>
      </c>
      <c r="H75" s="1"/>
      <c r="I75" s="2"/>
      <c r="J75" s="1"/>
      <c r="K75" s="2"/>
      <c r="L75" s="1"/>
      <c r="M75" s="2"/>
      <c r="N75" s="1">
        <v>11</v>
      </c>
      <c r="O75" s="2">
        <v>34</v>
      </c>
      <c r="P75" s="15"/>
      <c r="Q75" s="5"/>
      <c r="R75" s="1"/>
      <c r="S75" s="5"/>
      <c r="T75" s="1"/>
      <c r="U75" s="2"/>
      <c r="V75" s="1"/>
      <c r="W75" s="5"/>
      <c r="X75" s="1"/>
      <c r="Y75" s="2"/>
      <c r="Z75">
        <f t="shared" si="9"/>
        <v>0</v>
      </c>
      <c r="AA75">
        <f t="shared" si="10"/>
        <v>0</v>
      </c>
      <c r="AB75">
        <f t="shared" si="11"/>
        <v>0</v>
      </c>
    </row>
    <row r="76" spans="1:28" x14ac:dyDescent="0.25">
      <c r="A76" s="10">
        <f>IF(G76="","300",RANK(G76,($G$5:$G$199),))</f>
        <v>69</v>
      </c>
      <c r="B76" s="22" t="s">
        <v>437</v>
      </c>
      <c r="C76" s="22" t="s">
        <v>438</v>
      </c>
      <c r="D76" s="6" t="s">
        <v>242</v>
      </c>
      <c r="E76" s="12">
        <f>MAX(I76,K76,M76,O76,Q76,S76)</f>
        <v>34</v>
      </c>
      <c r="F76" s="11" cm="1">
        <f t="array" ref="F76">SUM(LARGE(Z76:AB76,{1;2;3}))</f>
        <v>0</v>
      </c>
      <c r="G76" s="13">
        <f>SUM(E76,F76)</f>
        <v>34</v>
      </c>
      <c r="H76" s="1"/>
      <c r="I76" s="2"/>
      <c r="J76" s="1"/>
      <c r="K76" s="2"/>
      <c r="L76" s="1">
        <v>11</v>
      </c>
      <c r="M76" s="2">
        <v>34</v>
      </c>
      <c r="N76" s="1"/>
      <c r="O76" s="2"/>
      <c r="P76" s="15"/>
      <c r="Q76" s="5"/>
      <c r="R76" s="1"/>
      <c r="S76" s="5"/>
      <c r="T76" s="1"/>
      <c r="U76" s="2"/>
      <c r="V76" s="1"/>
      <c r="W76" s="5"/>
      <c r="X76" s="1"/>
      <c r="Y76" s="2"/>
      <c r="Z76">
        <f t="shared" si="9"/>
        <v>0</v>
      </c>
      <c r="AA76">
        <f t="shared" si="10"/>
        <v>0</v>
      </c>
      <c r="AB76">
        <f t="shared" si="11"/>
        <v>0</v>
      </c>
    </row>
    <row r="77" spans="1:28" x14ac:dyDescent="0.25">
      <c r="A77" s="10">
        <f>IF(G77="","300",RANK(G77,($G$5:$G$199),))</f>
        <v>73</v>
      </c>
      <c r="B77" s="22" t="s">
        <v>560</v>
      </c>
      <c r="C77" s="22" t="s">
        <v>561</v>
      </c>
      <c r="D77" s="6" t="s">
        <v>310</v>
      </c>
      <c r="E77" s="12">
        <f>MAX(I77,K77,M77,O77,Q77,S77)</f>
        <v>33</v>
      </c>
      <c r="F77" s="11" cm="1">
        <f t="array" ref="F77">SUM(LARGE(Z77:AB77,{1;2;3}))</f>
        <v>0</v>
      </c>
      <c r="G77" s="13">
        <f>SUM(E77,F77)</f>
        <v>33</v>
      </c>
      <c r="H77" s="1"/>
      <c r="I77" s="2"/>
      <c r="J77" s="1"/>
      <c r="K77" s="2"/>
      <c r="L77" s="1"/>
      <c r="M77" s="2"/>
      <c r="N77" s="1">
        <v>12</v>
      </c>
      <c r="O77" s="2">
        <v>33</v>
      </c>
      <c r="P77" s="15"/>
      <c r="Q77" s="5"/>
      <c r="R77" s="1"/>
      <c r="S77" s="5"/>
      <c r="T77" s="1"/>
      <c r="U77" s="2"/>
      <c r="V77" s="1"/>
      <c r="W77" s="5"/>
      <c r="X77" s="1"/>
      <c r="Y77" s="2"/>
      <c r="Z77">
        <f t="shared" si="9"/>
        <v>0</v>
      </c>
      <c r="AA77">
        <f t="shared" si="10"/>
        <v>0</v>
      </c>
      <c r="AB77">
        <f t="shared" si="11"/>
        <v>0</v>
      </c>
    </row>
    <row r="78" spans="1:28" x14ac:dyDescent="0.25">
      <c r="A78" s="10">
        <f>IF(G78="","300",RANK(G78,($G$5:$G$199),))</f>
        <v>73</v>
      </c>
      <c r="B78" s="22" t="s">
        <v>890</v>
      </c>
      <c r="C78" s="22" t="s">
        <v>891</v>
      </c>
      <c r="D78" s="6" t="s">
        <v>16</v>
      </c>
      <c r="E78" s="12">
        <f>MAX(I78,K78,M78,O78,Q78,S78)</f>
        <v>0</v>
      </c>
      <c r="F78" s="11" cm="1">
        <f t="array" ref="F78">SUM(LARGE(Z78:AB78,{1;2;3}))</f>
        <v>33</v>
      </c>
      <c r="G78" s="13">
        <f>SUM(E78,F78)</f>
        <v>33</v>
      </c>
      <c r="H78" s="1"/>
      <c r="I78" s="2"/>
      <c r="J78" s="1"/>
      <c r="K78" s="2"/>
      <c r="L78" s="1"/>
      <c r="M78" s="2"/>
      <c r="N78" s="1"/>
      <c r="O78" s="2"/>
      <c r="P78" s="15"/>
      <c r="Q78" s="5"/>
      <c r="R78" s="1"/>
      <c r="S78" s="5"/>
      <c r="T78" s="1"/>
      <c r="U78" s="2"/>
      <c r="V78" s="1"/>
      <c r="W78" s="5"/>
      <c r="X78" s="1">
        <v>12</v>
      </c>
      <c r="Y78" s="2">
        <v>33</v>
      </c>
      <c r="Z78">
        <f t="shared" si="9"/>
        <v>0</v>
      </c>
      <c r="AA78">
        <f t="shared" si="10"/>
        <v>0</v>
      </c>
      <c r="AB78">
        <f t="shared" si="11"/>
        <v>33</v>
      </c>
    </row>
    <row r="79" spans="1:28" x14ac:dyDescent="0.25">
      <c r="A79" s="10">
        <f>IF(G79="","300",RANK(G79,($G$5:$G$199),))</f>
        <v>75</v>
      </c>
      <c r="B79" s="11" t="s">
        <v>89</v>
      </c>
      <c r="C79" s="11" t="s">
        <v>217</v>
      </c>
      <c r="D79" s="30" t="s">
        <v>16</v>
      </c>
      <c r="E79" s="12">
        <f>MAX(I79,K79,M79,O79,Q79,S79)</f>
        <v>32</v>
      </c>
      <c r="F79" s="11" cm="1">
        <f t="array" ref="F79">SUM(LARGE(Z79:AB79,{1;2;3}))</f>
        <v>0</v>
      </c>
      <c r="G79" s="13">
        <f>SUM(E79,F79)</f>
        <v>32</v>
      </c>
      <c r="H79" s="1">
        <v>13</v>
      </c>
      <c r="I79" s="2">
        <v>32</v>
      </c>
      <c r="J79" s="1"/>
      <c r="K79" s="2"/>
      <c r="L79" s="1"/>
      <c r="M79" s="2"/>
      <c r="N79" s="1"/>
      <c r="O79" s="2"/>
      <c r="P79" s="15"/>
      <c r="Q79" s="5"/>
      <c r="R79" s="1"/>
      <c r="S79" s="5"/>
      <c r="T79" s="1"/>
      <c r="U79" s="2"/>
      <c r="V79" s="1"/>
      <c r="W79" s="5"/>
      <c r="X79" s="1"/>
      <c r="Y79" s="2"/>
      <c r="Z79">
        <f t="shared" si="9"/>
        <v>0</v>
      </c>
      <c r="AA79">
        <f t="shared" si="10"/>
        <v>0</v>
      </c>
      <c r="AB79">
        <f t="shared" si="11"/>
        <v>0</v>
      </c>
    </row>
    <row r="80" spans="1:28" x14ac:dyDescent="0.25">
      <c r="A80" s="10">
        <f>IF(G80="","300",RANK(G80,($G$5:$G$199),))</f>
        <v>75</v>
      </c>
      <c r="B80" s="22" t="s">
        <v>236</v>
      </c>
      <c r="C80" s="22" t="s">
        <v>237</v>
      </c>
      <c r="D80" s="30" t="s">
        <v>15</v>
      </c>
      <c r="E80" s="12">
        <f>MAX(I80,K80,M80,O80,Q80,S80)</f>
        <v>32</v>
      </c>
      <c r="F80" s="11" cm="1">
        <f t="array" ref="F80">SUM(LARGE(Z80:AB80,{1;2;3}))</f>
        <v>0</v>
      </c>
      <c r="G80" s="13">
        <f>SUM(E80,F80)</f>
        <v>32</v>
      </c>
      <c r="H80" s="20"/>
      <c r="I80" s="21"/>
      <c r="J80" s="1">
        <v>13</v>
      </c>
      <c r="K80" s="2">
        <v>32</v>
      </c>
      <c r="L80" s="1"/>
      <c r="M80" s="2"/>
      <c r="N80" s="1"/>
      <c r="O80" s="2"/>
      <c r="P80" s="15"/>
      <c r="Q80" s="5"/>
      <c r="R80" s="1"/>
      <c r="S80" s="5"/>
      <c r="T80" s="1"/>
      <c r="U80" s="2"/>
      <c r="V80" s="1"/>
      <c r="W80" s="5"/>
      <c r="X80" s="1"/>
      <c r="Y80" s="2"/>
      <c r="Z80">
        <f t="shared" si="9"/>
        <v>0</v>
      </c>
      <c r="AA80">
        <f t="shared" si="10"/>
        <v>0</v>
      </c>
      <c r="AB80">
        <f t="shared" si="11"/>
        <v>0</v>
      </c>
    </row>
    <row r="81" spans="1:28" x14ac:dyDescent="0.25">
      <c r="A81" s="10">
        <f>IF(G81="","300",RANK(G81,($G$5:$G$199),))</f>
        <v>75</v>
      </c>
      <c r="B81" s="22" t="s">
        <v>168</v>
      </c>
      <c r="C81" s="22" t="s">
        <v>365</v>
      </c>
      <c r="D81" s="6" t="s">
        <v>17</v>
      </c>
      <c r="E81" s="12">
        <f>MAX(I81,K81,M81,O81,Q81,S81)</f>
        <v>32</v>
      </c>
      <c r="F81" s="11" cm="1">
        <f t="array" ref="F81">SUM(LARGE(Z81:AB81,{1;2;3}))</f>
        <v>0</v>
      </c>
      <c r="G81" s="13">
        <f>SUM(E81,F81)</f>
        <v>32</v>
      </c>
      <c r="H81" s="1"/>
      <c r="I81" s="2"/>
      <c r="J81" s="1"/>
      <c r="K81" s="2"/>
      <c r="L81" s="1">
        <v>13</v>
      </c>
      <c r="M81" s="2">
        <v>32</v>
      </c>
      <c r="N81" s="1"/>
      <c r="O81" s="2"/>
      <c r="P81" s="15"/>
      <c r="Q81" s="5"/>
      <c r="R81" s="1"/>
      <c r="S81" s="5"/>
      <c r="T81" s="1"/>
      <c r="U81" s="2"/>
      <c r="V81" s="1"/>
      <c r="W81" s="5"/>
      <c r="X81" s="1"/>
      <c r="Y81" s="2"/>
      <c r="Z81">
        <f t="shared" si="9"/>
        <v>0</v>
      </c>
      <c r="AA81">
        <f t="shared" si="10"/>
        <v>0</v>
      </c>
      <c r="AB81">
        <f t="shared" si="11"/>
        <v>0</v>
      </c>
    </row>
    <row r="82" spans="1:28" x14ac:dyDescent="0.25">
      <c r="A82" s="10">
        <f>IF(G82="","300",RANK(G82,($G$5:$G$199),))</f>
        <v>75</v>
      </c>
      <c r="B82" s="22" t="s">
        <v>197</v>
      </c>
      <c r="C82" s="22" t="s">
        <v>892</v>
      </c>
      <c r="D82" s="6" t="s">
        <v>16</v>
      </c>
      <c r="E82" s="12">
        <f>MAX(I82,K82,M82,O82,Q82,S82)</f>
        <v>0</v>
      </c>
      <c r="F82" s="11" cm="1">
        <f t="array" ref="F82">SUM(LARGE(Z82:AB82,{1;2;3}))</f>
        <v>32</v>
      </c>
      <c r="G82" s="13">
        <f>SUM(E82,F82)</f>
        <v>32</v>
      </c>
      <c r="H82" s="1"/>
      <c r="I82" s="2"/>
      <c r="J82" s="1"/>
      <c r="K82" s="2"/>
      <c r="L82" s="1"/>
      <c r="M82" s="2"/>
      <c r="N82" s="1"/>
      <c r="O82" s="2"/>
      <c r="P82" s="15"/>
      <c r="Q82" s="5"/>
      <c r="R82" s="1"/>
      <c r="S82" s="5"/>
      <c r="T82" s="1"/>
      <c r="U82" s="2"/>
      <c r="V82" s="1"/>
      <c r="W82" s="5"/>
      <c r="X82" s="1">
        <v>13</v>
      </c>
      <c r="Y82" s="2">
        <v>32</v>
      </c>
      <c r="Z82">
        <f t="shared" si="9"/>
        <v>0</v>
      </c>
      <c r="AA82">
        <f t="shared" si="10"/>
        <v>0</v>
      </c>
      <c r="AB82">
        <f t="shared" si="11"/>
        <v>32</v>
      </c>
    </row>
    <row r="83" spans="1:28" x14ac:dyDescent="0.25">
      <c r="A83" s="10">
        <f>IF(G83="","300",RANK(G83,($G$5:$G$199),))</f>
        <v>75</v>
      </c>
      <c r="B83" s="22" t="s">
        <v>552</v>
      </c>
      <c r="C83" s="22" t="s">
        <v>562</v>
      </c>
      <c r="D83" s="6" t="s">
        <v>18</v>
      </c>
      <c r="E83" s="12">
        <f>MAX(I83,K83,M83,O83,Q83,S83)</f>
        <v>32</v>
      </c>
      <c r="F83" s="11" cm="1">
        <f t="array" ref="F83">SUM(LARGE(Z83:AB83,{1;2;3}))</f>
        <v>0</v>
      </c>
      <c r="G83" s="13">
        <f>SUM(E83,F83)</f>
        <v>32</v>
      </c>
      <c r="H83" s="1"/>
      <c r="I83" s="2"/>
      <c r="J83" s="1"/>
      <c r="K83" s="2"/>
      <c r="L83" s="1"/>
      <c r="M83" s="2"/>
      <c r="N83" s="1">
        <v>13</v>
      </c>
      <c r="O83" s="2">
        <v>32</v>
      </c>
      <c r="P83" s="15"/>
      <c r="Q83" s="5"/>
      <c r="R83" s="1"/>
      <c r="S83" s="5"/>
      <c r="T83" s="1"/>
      <c r="U83" s="2"/>
      <c r="V83" s="1"/>
      <c r="W83" s="5"/>
      <c r="X83" s="1"/>
      <c r="Y83" s="2"/>
      <c r="Z83">
        <f t="shared" si="9"/>
        <v>0</v>
      </c>
      <c r="AA83">
        <f t="shared" si="10"/>
        <v>0</v>
      </c>
      <c r="AB83">
        <f t="shared" si="11"/>
        <v>0</v>
      </c>
    </row>
    <row r="84" spans="1:28" x14ac:dyDescent="0.25">
      <c r="A84" s="10">
        <f>IF(G84="","300",RANK(G84,($G$5:$G$199),))</f>
        <v>80</v>
      </c>
      <c r="B84" s="22" t="s">
        <v>700</v>
      </c>
      <c r="C84" s="22" t="s">
        <v>701</v>
      </c>
      <c r="D84" s="6" t="s">
        <v>67</v>
      </c>
      <c r="E84" s="12">
        <f>MAX(I84,K84,M84,O84,Q84,S84)</f>
        <v>31</v>
      </c>
      <c r="F84" s="11" cm="1">
        <f t="array" ref="F84">SUM(LARGE(Z84:AB84,{1;2;3}))</f>
        <v>0</v>
      </c>
      <c r="G84" s="13">
        <f>SUM(E84,F84)</f>
        <v>31</v>
      </c>
      <c r="H84" s="1"/>
      <c r="I84" s="2"/>
      <c r="J84" s="1"/>
      <c r="K84" s="2"/>
      <c r="L84" s="1"/>
      <c r="M84" s="2"/>
      <c r="N84" s="1"/>
      <c r="O84" s="2"/>
      <c r="P84" s="15"/>
      <c r="Q84" s="5"/>
      <c r="R84" s="1">
        <v>14</v>
      </c>
      <c r="S84" s="5">
        <v>31</v>
      </c>
      <c r="T84" s="1"/>
      <c r="U84" s="2"/>
      <c r="V84" s="1"/>
      <c r="W84" s="5"/>
      <c r="X84" s="1"/>
      <c r="Y84" s="2"/>
      <c r="Z84">
        <f t="shared" si="9"/>
        <v>0</v>
      </c>
      <c r="AA84">
        <f t="shared" si="10"/>
        <v>0</v>
      </c>
      <c r="AB84">
        <f t="shared" si="11"/>
        <v>0</v>
      </c>
    </row>
    <row r="85" spans="1:28" x14ac:dyDescent="0.25">
      <c r="A85" s="10">
        <f>IF(G85="","300",RANK(G85,($G$5:$G$199),))</f>
        <v>80</v>
      </c>
      <c r="B85" s="22" t="s">
        <v>803</v>
      </c>
      <c r="C85" s="22" t="s">
        <v>804</v>
      </c>
      <c r="D85" s="6" t="s">
        <v>17</v>
      </c>
      <c r="E85" s="12">
        <f>MAX(I85,K85,M85,O85,Q85,S85)</f>
        <v>0</v>
      </c>
      <c r="F85" s="11" cm="1">
        <f t="array" ref="F85">SUM(LARGE(Z85:AB85,{1;2;3}))</f>
        <v>31</v>
      </c>
      <c r="G85" s="13">
        <f>SUM(E85,F85)</f>
        <v>31</v>
      </c>
      <c r="H85" s="1"/>
      <c r="I85" s="2"/>
      <c r="J85" s="1"/>
      <c r="K85" s="2"/>
      <c r="L85" s="1"/>
      <c r="M85" s="2"/>
      <c r="N85" s="1"/>
      <c r="O85" s="2"/>
      <c r="P85" s="15"/>
      <c r="Q85" s="5"/>
      <c r="R85" s="1"/>
      <c r="S85" s="5"/>
      <c r="T85" s="1">
        <v>14</v>
      </c>
      <c r="U85" s="2">
        <v>31</v>
      </c>
      <c r="V85" s="1"/>
      <c r="W85" s="5"/>
      <c r="X85" s="1"/>
      <c r="Y85" s="2"/>
      <c r="Z85">
        <f t="shared" si="9"/>
        <v>31</v>
      </c>
      <c r="AA85">
        <f t="shared" si="10"/>
        <v>0</v>
      </c>
      <c r="AB85">
        <f t="shared" si="11"/>
        <v>0</v>
      </c>
    </row>
    <row r="86" spans="1:28" x14ac:dyDescent="0.25">
      <c r="A86" s="10">
        <f>IF(G86="","300",RANK(G86,($G$5:$G$199),))</f>
        <v>80</v>
      </c>
      <c r="B86" s="22" t="s">
        <v>893</v>
      </c>
      <c r="C86" s="22" t="s">
        <v>302</v>
      </c>
      <c r="D86" s="6" t="s">
        <v>16</v>
      </c>
      <c r="E86" s="12">
        <f>MAX(I86,K86,M86,O86,Q86,S86)</f>
        <v>0</v>
      </c>
      <c r="F86" s="11" cm="1">
        <f t="array" ref="F86">SUM(LARGE(Z86:AB86,{1;2;3}))</f>
        <v>31</v>
      </c>
      <c r="G86" s="13">
        <f>SUM(E86,F86)</f>
        <v>31</v>
      </c>
      <c r="H86" s="1"/>
      <c r="I86" s="2"/>
      <c r="J86" s="1"/>
      <c r="K86" s="2"/>
      <c r="L86" s="1"/>
      <c r="M86" s="2"/>
      <c r="N86" s="1"/>
      <c r="O86" s="2"/>
      <c r="P86" s="15"/>
      <c r="Q86" s="5"/>
      <c r="R86" s="1"/>
      <c r="S86" s="5"/>
      <c r="T86" s="1"/>
      <c r="U86" s="2"/>
      <c r="V86" s="1"/>
      <c r="W86" s="5"/>
      <c r="X86" s="1">
        <v>14</v>
      </c>
      <c r="Y86" s="2">
        <v>31</v>
      </c>
      <c r="Z86">
        <f t="shared" si="9"/>
        <v>0</v>
      </c>
      <c r="AA86">
        <f t="shared" si="10"/>
        <v>0</v>
      </c>
      <c r="AB86">
        <f t="shared" si="11"/>
        <v>31</v>
      </c>
    </row>
    <row r="87" spans="1:28" x14ac:dyDescent="0.25">
      <c r="A87" s="10">
        <f>IF(G87="","300",RANK(G87,($G$5:$G$199),))</f>
        <v>80</v>
      </c>
      <c r="B87" s="22" t="s">
        <v>299</v>
      </c>
      <c r="C87" s="22" t="s">
        <v>300</v>
      </c>
      <c r="D87" s="14" t="s">
        <v>15</v>
      </c>
      <c r="E87" s="12">
        <f>MAX(I87,K87,M87,O87,Q87,S87)</f>
        <v>31</v>
      </c>
      <c r="F87" s="11" cm="1">
        <f t="array" ref="F87">SUM(LARGE(Z87:AB87,{1;2;3}))</f>
        <v>0</v>
      </c>
      <c r="G87" s="13">
        <f>SUM(E87,F87)</f>
        <v>31</v>
      </c>
      <c r="H87" s="1"/>
      <c r="I87" s="2"/>
      <c r="J87" s="1">
        <v>14</v>
      </c>
      <c r="K87" s="2">
        <v>31</v>
      </c>
      <c r="L87" s="1"/>
      <c r="M87" s="2"/>
      <c r="N87" s="1"/>
      <c r="O87" s="2"/>
      <c r="P87" s="15"/>
      <c r="Q87" s="5"/>
      <c r="R87" s="1"/>
      <c r="S87" s="5"/>
      <c r="T87" s="1"/>
      <c r="U87" s="2"/>
      <c r="V87" s="1"/>
      <c r="W87" s="5"/>
      <c r="X87" s="1"/>
      <c r="Y87" s="2"/>
      <c r="Z87">
        <f t="shared" si="9"/>
        <v>0</v>
      </c>
      <c r="AA87">
        <f t="shared" si="10"/>
        <v>0</v>
      </c>
      <c r="AB87">
        <f t="shared" si="11"/>
        <v>0</v>
      </c>
    </row>
    <row r="88" spans="1:28" x14ac:dyDescent="0.25">
      <c r="A88" s="10">
        <f>IF(G88="","300",RANK(G88,($G$5:$G$199),))</f>
        <v>80</v>
      </c>
      <c r="B88" s="22" t="s">
        <v>563</v>
      </c>
      <c r="C88" s="22" t="s">
        <v>564</v>
      </c>
      <c r="D88" s="6" t="s">
        <v>41</v>
      </c>
      <c r="E88" s="12">
        <f>MAX(I88,K88,M88,O88,Q88,S88)</f>
        <v>31</v>
      </c>
      <c r="F88" s="11" cm="1">
        <f t="array" ref="F88">SUM(LARGE(Z88:AB88,{1;2;3}))</f>
        <v>0</v>
      </c>
      <c r="G88" s="13">
        <f>SUM(E88,F88)</f>
        <v>31</v>
      </c>
      <c r="H88" s="1"/>
      <c r="I88" s="2"/>
      <c r="J88" s="1"/>
      <c r="K88" s="2"/>
      <c r="L88" s="1"/>
      <c r="M88" s="2"/>
      <c r="N88" s="1">
        <v>14</v>
      </c>
      <c r="O88" s="2">
        <v>31</v>
      </c>
      <c r="P88" s="15"/>
      <c r="Q88" s="5"/>
      <c r="R88" s="1"/>
      <c r="S88" s="5"/>
      <c r="T88" s="1"/>
      <c r="U88" s="2"/>
      <c r="V88" s="1"/>
      <c r="W88" s="5"/>
      <c r="X88" s="1"/>
      <c r="Y88" s="2"/>
      <c r="Z88">
        <f t="shared" si="9"/>
        <v>0</v>
      </c>
      <c r="AA88">
        <f t="shared" si="10"/>
        <v>0</v>
      </c>
      <c r="AB88">
        <f t="shared" si="11"/>
        <v>0</v>
      </c>
    </row>
    <row r="89" spans="1:28" x14ac:dyDescent="0.25">
      <c r="A89" s="10">
        <f>IF(G89="","300",RANK(G89,($G$5:$G$199),))</f>
        <v>85</v>
      </c>
      <c r="B89" s="22" t="s">
        <v>565</v>
      </c>
      <c r="C89" s="22" t="s">
        <v>566</v>
      </c>
      <c r="D89" s="6" t="s">
        <v>41</v>
      </c>
      <c r="E89" s="12">
        <f>MAX(I89,K89,M89,O89,Q89,S89)</f>
        <v>30</v>
      </c>
      <c r="F89" s="11" cm="1">
        <f t="array" ref="F89">SUM(LARGE(Z89:AB89,{1;2;3}))</f>
        <v>0</v>
      </c>
      <c r="G89" s="13">
        <f>SUM(E89,F89)</f>
        <v>30</v>
      </c>
      <c r="H89" s="1"/>
      <c r="I89" s="2"/>
      <c r="J89" s="1"/>
      <c r="K89" s="2"/>
      <c r="L89" s="1"/>
      <c r="M89" s="2"/>
      <c r="N89" s="1">
        <v>15</v>
      </c>
      <c r="O89" s="2">
        <v>30</v>
      </c>
      <c r="P89" s="15"/>
      <c r="Q89" s="5"/>
      <c r="R89" s="1"/>
      <c r="S89" s="5"/>
      <c r="T89" s="1"/>
      <c r="U89" s="2"/>
      <c r="V89" s="1"/>
      <c r="W89" s="5"/>
      <c r="X89" s="1"/>
      <c r="Y89" s="2"/>
      <c r="Z89">
        <f t="shared" si="9"/>
        <v>0</v>
      </c>
      <c r="AA89">
        <f t="shared" si="10"/>
        <v>0</v>
      </c>
      <c r="AB89">
        <f t="shared" si="11"/>
        <v>0</v>
      </c>
    </row>
    <row r="90" spans="1:28" x14ac:dyDescent="0.25">
      <c r="A90" s="10">
        <f>IF(G90="","300",RANK(G90,($G$5:$G$199),))</f>
        <v>85</v>
      </c>
      <c r="B90" s="22" t="s">
        <v>702</v>
      </c>
      <c r="C90" s="22" t="s">
        <v>703</v>
      </c>
      <c r="D90" s="6" t="s">
        <v>16</v>
      </c>
      <c r="E90" s="12">
        <f>MAX(I90,K90,M90,O90,Q90,S90)</f>
        <v>30</v>
      </c>
      <c r="F90" s="11" cm="1">
        <f t="array" ref="F90">SUM(LARGE(Z90:AB90,{1;2;3}))</f>
        <v>0</v>
      </c>
      <c r="G90" s="13">
        <f>SUM(E90,F90)</f>
        <v>30</v>
      </c>
      <c r="H90" s="1"/>
      <c r="I90" s="2"/>
      <c r="J90" s="1"/>
      <c r="K90" s="2"/>
      <c r="L90" s="1"/>
      <c r="M90" s="2"/>
      <c r="N90" s="1"/>
      <c r="O90" s="2"/>
      <c r="P90" s="15"/>
      <c r="Q90" s="5"/>
      <c r="R90" s="1">
        <v>15</v>
      </c>
      <c r="S90" s="5">
        <v>30</v>
      </c>
      <c r="T90" s="1"/>
      <c r="U90" s="2"/>
      <c r="V90" s="1"/>
      <c r="W90" s="5"/>
      <c r="X90" s="1"/>
      <c r="Y90" s="2"/>
      <c r="Z90">
        <f t="shared" si="9"/>
        <v>0</v>
      </c>
      <c r="AA90">
        <f t="shared" si="10"/>
        <v>0</v>
      </c>
      <c r="AB90">
        <f t="shared" si="11"/>
        <v>0</v>
      </c>
    </row>
    <row r="91" spans="1:28" x14ac:dyDescent="0.25">
      <c r="A91" s="10">
        <f>IF(G91="","300",RANK(G91,($G$5:$G$199),))</f>
        <v>87</v>
      </c>
      <c r="B91" s="22" t="s">
        <v>441</v>
      </c>
      <c r="C91" s="22" t="s">
        <v>442</v>
      </c>
      <c r="D91" s="29" t="s">
        <v>242</v>
      </c>
      <c r="E91" s="12">
        <f>MAX(I91,K91,M91,O91,Q91,S91)</f>
        <v>29</v>
      </c>
      <c r="F91" s="11" cm="1">
        <f t="array" ref="F91">SUM(LARGE(Z91:AB91,{1;2;3}))</f>
        <v>0</v>
      </c>
      <c r="G91" s="13">
        <f>SUM(E91,F91)</f>
        <v>29</v>
      </c>
      <c r="H91" s="1"/>
      <c r="I91" s="2"/>
      <c r="J91" s="1"/>
      <c r="K91" s="2"/>
      <c r="L91" s="1">
        <v>16</v>
      </c>
      <c r="M91" s="2">
        <v>29</v>
      </c>
      <c r="N91" s="1"/>
      <c r="O91" s="2"/>
      <c r="P91" s="15"/>
      <c r="Q91" s="5"/>
      <c r="R91" s="1"/>
      <c r="S91" s="5"/>
      <c r="T91" s="1"/>
      <c r="U91" s="2"/>
      <c r="V91" s="1"/>
      <c r="W91" s="5"/>
      <c r="X91" s="1"/>
      <c r="Y91" s="2"/>
      <c r="Z91">
        <f t="shared" ref="Z91:Z128" si="12">U91</f>
        <v>0</v>
      </c>
      <c r="AA91">
        <f t="shared" ref="AA91:AA128" si="13">W91</f>
        <v>0</v>
      </c>
      <c r="AB91">
        <f t="shared" si="11"/>
        <v>0</v>
      </c>
    </row>
    <row r="92" spans="1:28" x14ac:dyDescent="0.25">
      <c r="A92" s="10">
        <f>IF(G92="","300",RANK(G92,($G$5:$G$199),))</f>
        <v>87</v>
      </c>
      <c r="B92" s="22" t="s">
        <v>474</v>
      </c>
      <c r="C92" s="22" t="s">
        <v>863</v>
      </c>
      <c r="D92" s="6" t="s">
        <v>59</v>
      </c>
      <c r="E92" s="12">
        <f>MAX(I92,K92,M92,O92,Q92,S92)</f>
        <v>0</v>
      </c>
      <c r="F92" s="11" cm="1">
        <f t="array" ref="F92">SUM(LARGE(Z92:AB92,{1;2;3}))</f>
        <v>29</v>
      </c>
      <c r="G92" s="13">
        <f>SUM(E92,F92)</f>
        <v>29</v>
      </c>
      <c r="H92" s="1"/>
      <c r="I92" s="2"/>
      <c r="J92" s="1"/>
      <c r="K92" s="2"/>
      <c r="L92" s="1"/>
      <c r="M92" s="2"/>
      <c r="N92" s="1"/>
      <c r="O92" s="2"/>
      <c r="P92" s="15"/>
      <c r="Q92" s="5"/>
      <c r="R92" s="1"/>
      <c r="S92" s="5"/>
      <c r="T92" s="1"/>
      <c r="U92" s="2"/>
      <c r="V92" s="1"/>
      <c r="W92" s="5"/>
      <c r="X92" s="1">
        <v>16</v>
      </c>
      <c r="Y92" s="2">
        <v>29</v>
      </c>
      <c r="Z92">
        <f t="shared" si="12"/>
        <v>0</v>
      </c>
      <c r="AA92">
        <f t="shared" si="13"/>
        <v>0</v>
      </c>
      <c r="AB92">
        <f t="shared" si="11"/>
        <v>29</v>
      </c>
    </row>
    <row r="93" spans="1:28" x14ac:dyDescent="0.25">
      <c r="A93" s="10">
        <f>IF(G93="","300",RANK(G93,($G$5:$G$199),))</f>
        <v>87</v>
      </c>
      <c r="B93" s="22" t="s">
        <v>613</v>
      </c>
      <c r="C93" s="22" t="s">
        <v>665</v>
      </c>
      <c r="D93" s="6" t="s">
        <v>147</v>
      </c>
      <c r="E93" s="12">
        <f>MAX(I93,K93,M93,O93,Q93,S93)</f>
        <v>29</v>
      </c>
      <c r="F93" s="11" cm="1">
        <f t="array" ref="F93">SUM(LARGE(Z93:AB93,{1;2;3}))</f>
        <v>0</v>
      </c>
      <c r="G93" s="13">
        <f>SUM(E93,F93)</f>
        <v>29</v>
      </c>
      <c r="H93" s="1"/>
      <c r="I93" s="2"/>
      <c r="J93" s="1"/>
      <c r="K93" s="2"/>
      <c r="L93" s="1"/>
      <c r="M93" s="2"/>
      <c r="N93" s="1"/>
      <c r="O93" s="2"/>
      <c r="P93" s="15">
        <v>16</v>
      </c>
      <c r="Q93" s="5">
        <v>29</v>
      </c>
      <c r="R93" s="1"/>
      <c r="S93" s="5"/>
      <c r="T93" s="1"/>
      <c r="U93" s="2"/>
      <c r="V93" s="1"/>
      <c r="W93" s="5"/>
      <c r="X93" s="1"/>
      <c r="Y93" s="2"/>
      <c r="Z93">
        <f t="shared" si="12"/>
        <v>0</v>
      </c>
      <c r="AA93">
        <f t="shared" si="13"/>
        <v>0</v>
      </c>
      <c r="AB93">
        <f t="shared" si="11"/>
        <v>0</v>
      </c>
    </row>
    <row r="94" spans="1:28" x14ac:dyDescent="0.25">
      <c r="A94" s="10">
        <f>IF(G94="","300",RANK(G94,($G$5:$G$199),))</f>
        <v>87</v>
      </c>
      <c r="B94" s="22" t="s">
        <v>704</v>
      </c>
      <c r="C94" s="22" t="s">
        <v>705</v>
      </c>
      <c r="D94" s="6" t="s">
        <v>15</v>
      </c>
      <c r="E94" s="12">
        <f>MAX(I94,K94,M94,O94,Q94,S94)</f>
        <v>29</v>
      </c>
      <c r="F94" s="11" cm="1">
        <f t="array" ref="F94">SUM(LARGE(Z94:AB94,{1;2;3}))</f>
        <v>0</v>
      </c>
      <c r="G94" s="13">
        <f>SUM(E94,F94)</f>
        <v>29</v>
      </c>
      <c r="H94" s="1"/>
      <c r="I94" s="2"/>
      <c r="J94" s="1"/>
      <c r="K94" s="2"/>
      <c r="L94" s="1"/>
      <c r="M94" s="2"/>
      <c r="N94" s="1"/>
      <c r="O94" s="2"/>
      <c r="P94" s="15"/>
      <c r="Q94" s="5"/>
      <c r="R94" s="1">
        <v>16</v>
      </c>
      <c r="S94" s="5">
        <v>29</v>
      </c>
      <c r="T94" s="1"/>
      <c r="U94" s="2"/>
      <c r="V94" s="1"/>
      <c r="W94" s="5"/>
      <c r="X94" s="1"/>
      <c r="Y94" s="2"/>
      <c r="Z94">
        <f t="shared" si="12"/>
        <v>0</v>
      </c>
      <c r="AA94">
        <f t="shared" si="13"/>
        <v>0</v>
      </c>
      <c r="AB94">
        <f t="shared" si="11"/>
        <v>0</v>
      </c>
    </row>
    <row r="95" spans="1:28" x14ac:dyDescent="0.25">
      <c r="A95" s="10">
        <f>IF(G95="","300",RANK(G95,($G$5:$G$199),))</f>
        <v>87</v>
      </c>
      <c r="B95" s="22" t="s">
        <v>567</v>
      </c>
      <c r="C95" s="22" t="s">
        <v>568</v>
      </c>
      <c r="D95" s="6" t="s">
        <v>523</v>
      </c>
      <c r="E95" s="12">
        <f>MAX(I95,K95,M95,O95,Q95,S95)</f>
        <v>29</v>
      </c>
      <c r="F95" s="11" cm="1">
        <f t="array" ref="F95">SUM(LARGE(Z95:AB95,{1;2;3}))</f>
        <v>0</v>
      </c>
      <c r="G95" s="13">
        <f>SUM(E95,F95)</f>
        <v>29</v>
      </c>
      <c r="H95" s="1"/>
      <c r="I95" s="2"/>
      <c r="J95" s="1"/>
      <c r="K95" s="2"/>
      <c r="L95" s="1"/>
      <c r="M95" s="2"/>
      <c r="N95" s="1">
        <v>16</v>
      </c>
      <c r="O95" s="2">
        <v>29</v>
      </c>
      <c r="P95" s="15"/>
      <c r="Q95" s="5"/>
      <c r="R95" s="1"/>
      <c r="S95" s="5"/>
      <c r="T95" s="1"/>
      <c r="U95" s="2"/>
      <c r="V95" s="1"/>
      <c r="W95" s="5"/>
      <c r="X95" s="1"/>
      <c r="Y95" s="2"/>
      <c r="Z95">
        <f t="shared" si="12"/>
        <v>0</v>
      </c>
      <c r="AA95">
        <f t="shared" si="13"/>
        <v>0</v>
      </c>
      <c r="AB95">
        <f t="shared" si="11"/>
        <v>0</v>
      </c>
    </row>
    <row r="96" spans="1:28" x14ac:dyDescent="0.25">
      <c r="A96" s="10">
        <f>IF(G96="","300",RANK(G96,($G$5:$G$199),))</f>
        <v>92</v>
      </c>
      <c r="B96" s="22" t="s">
        <v>569</v>
      </c>
      <c r="C96" s="22" t="s">
        <v>570</v>
      </c>
      <c r="D96" s="6" t="s">
        <v>523</v>
      </c>
      <c r="E96" s="12">
        <f>MAX(I96,K96,M96,O96,Q96,S96)</f>
        <v>28</v>
      </c>
      <c r="F96" s="11" cm="1">
        <f t="array" ref="F96">SUM(LARGE(Z96:AB96,{1;2;3}))</f>
        <v>0</v>
      </c>
      <c r="G96" s="13">
        <f>SUM(E96,F96)</f>
        <v>28</v>
      </c>
      <c r="H96" s="1"/>
      <c r="I96" s="2"/>
      <c r="J96" s="1"/>
      <c r="K96" s="2"/>
      <c r="L96" s="1"/>
      <c r="M96" s="2"/>
      <c r="N96" s="1">
        <v>17</v>
      </c>
      <c r="O96" s="2">
        <v>28</v>
      </c>
      <c r="P96" s="15"/>
      <c r="Q96" s="5"/>
      <c r="R96" s="1"/>
      <c r="S96" s="5"/>
      <c r="T96" s="1"/>
      <c r="U96" s="2"/>
      <c r="V96" s="1"/>
      <c r="W96" s="5"/>
      <c r="X96" s="1"/>
      <c r="Y96" s="2"/>
      <c r="Z96">
        <f t="shared" si="12"/>
        <v>0</v>
      </c>
      <c r="AA96">
        <f t="shared" si="13"/>
        <v>0</v>
      </c>
      <c r="AB96">
        <f t="shared" si="11"/>
        <v>0</v>
      </c>
    </row>
    <row r="97" spans="1:28" x14ac:dyDescent="0.25">
      <c r="A97" s="10">
        <f>IF(G97="","300",RANK(G97,($G$5:$G$199),))</f>
        <v>92</v>
      </c>
      <c r="B97" s="22" t="s">
        <v>894</v>
      </c>
      <c r="C97" s="22" t="s">
        <v>895</v>
      </c>
      <c r="D97" s="6" t="s">
        <v>16</v>
      </c>
      <c r="E97" s="12">
        <f>MAX(I97,K97,M97,O97,Q97,S97)</f>
        <v>0</v>
      </c>
      <c r="F97" s="11" cm="1">
        <f t="array" ref="F97">SUM(LARGE(Z97:AB97,{1;2;3}))</f>
        <v>28</v>
      </c>
      <c r="G97" s="13">
        <f>SUM(E97,F97)</f>
        <v>28</v>
      </c>
      <c r="H97" s="1"/>
      <c r="I97" s="2"/>
      <c r="J97" s="1"/>
      <c r="K97" s="2"/>
      <c r="L97" s="1"/>
      <c r="M97" s="2"/>
      <c r="N97" s="1"/>
      <c r="O97" s="2"/>
      <c r="P97" s="15"/>
      <c r="Q97" s="5"/>
      <c r="R97" s="1"/>
      <c r="S97" s="5"/>
      <c r="T97" s="1"/>
      <c r="U97" s="2"/>
      <c r="V97" s="1"/>
      <c r="W97" s="5"/>
      <c r="X97" s="1">
        <v>17</v>
      </c>
      <c r="Y97" s="2">
        <v>28</v>
      </c>
      <c r="Z97">
        <f t="shared" si="12"/>
        <v>0</v>
      </c>
      <c r="AA97">
        <f t="shared" si="13"/>
        <v>0</v>
      </c>
      <c r="AB97">
        <f t="shared" si="11"/>
        <v>28</v>
      </c>
    </row>
    <row r="98" spans="1:28" x14ac:dyDescent="0.25">
      <c r="A98" s="10">
        <f>IF(G98="","300",RANK(G98,($G$5:$G$199),))</f>
        <v>92</v>
      </c>
      <c r="B98" s="11" t="s">
        <v>169</v>
      </c>
      <c r="C98" s="11" t="s">
        <v>219</v>
      </c>
      <c r="D98" s="29" t="s">
        <v>70</v>
      </c>
      <c r="E98" s="12">
        <f>MAX(I98,K98,M98,O98,Q98,S98)</f>
        <v>28</v>
      </c>
      <c r="F98" s="11" cm="1">
        <f t="array" ref="F98">SUM(LARGE(Z98:AB98,{1;2;3}))</f>
        <v>0</v>
      </c>
      <c r="G98" s="13">
        <f>SUM(E98,F98)</f>
        <v>28</v>
      </c>
      <c r="H98" s="1">
        <v>17</v>
      </c>
      <c r="I98" s="2">
        <v>28</v>
      </c>
      <c r="J98" s="1"/>
      <c r="K98" s="2"/>
      <c r="L98" s="1"/>
      <c r="M98" s="2"/>
      <c r="N98" s="1"/>
      <c r="O98" s="2"/>
      <c r="P98" s="15"/>
      <c r="Q98" s="5"/>
      <c r="R98" s="1"/>
      <c r="S98" s="5"/>
      <c r="T98" s="1"/>
      <c r="U98" s="2"/>
      <c r="V98" s="1"/>
      <c r="W98" s="5"/>
      <c r="X98" s="1"/>
      <c r="Y98" s="2"/>
      <c r="Z98">
        <f t="shared" si="12"/>
        <v>0</v>
      </c>
      <c r="AA98">
        <f t="shared" si="13"/>
        <v>0</v>
      </c>
      <c r="AB98">
        <f t="shared" si="11"/>
        <v>0</v>
      </c>
    </row>
    <row r="99" spans="1:28" x14ac:dyDescent="0.25">
      <c r="A99" s="10">
        <f>IF(G99="","300",RANK(G99,($G$5:$G$199),))</f>
        <v>95</v>
      </c>
      <c r="B99" s="22" t="s">
        <v>672</v>
      </c>
      <c r="C99" s="22" t="s">
        <v>195</v>
      </c>
      <c r="D99" s="18" t="s">
        <v>147</v>
      </c>
      <c r="E99" s="12">
        <f>MAX(I99,K99,M99,O99,Q99,S99)</f>
        <v>27</v>
      </c>
      <c r="F99" s="11" cm="1">
        <f t="array" ref="F99">SUM(LARGE(Z99:AB99,{1;2;3}))</f>
        <v>0</v>
      </c>
      <c r="G99" s="13">
        <f>SUM(E99,F99)</f>
        <v>27</v>
      </c>
      <c r="H99" s="20"/>
      <c r="I99" s="21"/>
      <c r="J99" s="1"/>
      <c r="K99" s="2"/>
      <c r="L99" s="1"/>
      <c r="M99" s="2"/>
      <c r="N99" s="1"/>
      <c r="O99" s="2"/>
      <c r="P99" s="15">
        <v>21</v>
      </c>
      <c r="Q99" s="5">
        <v>24</v>
      </c>
      <c r="R99" s="1">
        <v>18</v>
      </c>
      <c r="S99" s="5">
        <v>27</v>
      </c>
      <c r="T99" s="1"/>
      <c r="U99" s="2"/>
      <c r="V99" s="1"/>
      <c r="W99" s="5"/>
      <c r="X99" s="1"/>
      <c r="Y99" s="2"/>
      <c r="Z99">
        <f t="shared" si="12"/>
        <v>0</v>
      </c>
      <c r="AA99">
        <f t="shared" si="13"/>
        <v>0</v>
      </c>
      <c r="AB99">
        <f t="shared" si="11"/>
        <v>0</v>
      </c>
    </row>
    <row r="100" spans="1:28" x14ac:dyDescent="0.25">
      <c r="A100" s="10">
        <f>IF(G100="","300",RANK(G100,($G$5:$G$199),))</f>
        <v>95</v>
      </c>
      <c r="B100" s="22" t="s">
        <v>666</v>
      </c>
      <c r="C100" s="22" t="s">
        <v>667</v>
      </c>
      <c r="D100" s="6" t="s">
        <v>147</v>
      </c>
      <c r="E100" s="12">
        <f>MAX(I100,K100,M100,O100,Q100,S100)</f>
        <v>27</v>
      </c>
      <c r="F100" s="11" cm="1">
        <f t="array" ref="F100">SUM(LARGE(Z100:AB100,{1;2;3}))</f>
        <v>0</v>
      </c>
      <c r="G100" s="13">
        <f>SUM(E100,F100)</f>
        <v>27</v>
      </c>
      <c r="H100" s="1"/>
      <c r="I100" s="2"/>
      <c r="J100" s="1"/>
      <c r="K100" s="2"/>
      <c r="L100" s="1"/>
      <c r="M100" s="2"/>
      <c r="N100" s="1"/>
      <c r="O100" s="2"/>
      <c r="P100" s="15">
        <v>18</v>
      </c>
      <c r="Q100" s="5">
        <v>27</v>
      </c>
      <c r="R100" s="1"/>
      <c r="S100" s="5"/>
      <c r="T100" s="1"/>
      <c r="U100" s="2"/>
      <c r="V100" s="1"/>
      <c r="W100" s="5"/>
      <c r="X100" s="1"/>
      <c r="Y100" s="2"/>
      <c r="Z100">
        <f t="shared" si="12"/>
        <v>0</v>
      </c>
      <c r="AA100">
        <f t="shared" si="13"/>
        <v>0</v>
      </c>
      <c r="AB100">
        <f t="shared" si="11"/>
        <v>0</v>
      </c>
    </row>
    <row r="101" spans="1:28" x14ac:dyDescent="0.25">
      <c r="A101" s="10">
        <f>IF(G101="","300",RANK(G101,($G$5:$G$199),))</f>
        <v>95</v>
      </c>
      <c r="B101" s="22" t="s">
        <v>303</v>
      </c>
      <c r="C101" s="11" t="s">
        <v>304</v>
      </c>
      <c r="D101" s="6" t="s">
        <v>15</v>
      </c>
      <c r="E101" s="12">
        <f>MAX(I101,K101,M101,O101,Q101,S101)</f>
        <v>27</v>
      </c>
      <c r="F101" s="11" cm="1">
        <f t="array" ref="F101">SUM(LARGE(Z101:AB101,{1;2;3}))</f>
        <v>0</v>
      </c>
      <c r="G101" s="13">
        <f>SUM(E101,F101)</f>
        <v>27</v>
      </c>
      <c r="H101" s="1"/>
      <c r="I101" s="2"/>
      <c r="J101" s="1">
        <v>18</v>
      </c>
      <c r="K101" s="2">
        <v>27</v>
      </c>
      <c r="L101" s="1"/>
      <c r="M101" s="2"/>
      <c r="N101" s="1"/>
      <c r="O101" s="2"/>
      <c r="P101" s="15"/>
      <c r="Q101" s="5"/>
      <c r="R101" s="1"/>
      <c r="S101" s="5"/>
      <c r="T101" s="1"/>
      <c r="U101" s="2"/>
      <c r="V101" s="1"/>
      <c r="W101" s="5"/>
      <c r="X101" s="1"/>
      <c r="Y101" s="2"/>
      <c r="Z101">
        <f t="shared" si="12"/>
        <v>0</v>
      </c>
      <c r="AA101">
        <f t="shared" si="13"/>
        <v>0</v>
      </c>
      <c r="AB101">
        <f t="shared" si="11"/>
        <v>0</v>
      </c>
    </row>
    <row r="102" spans="1:28" x14ac:dyDescent="0.25">
      <c r="A102" s="10">
        <f>IF(G102="","300",RANK(G102,($G$5:$G$199),))</f>
        <v>95</v>
      </c>
      <c r="B102" s="22" t="s">
        <v>571</v>
      </c>
      <c r="C102" s="22" t="s">
        <v>572</v>
      </c>
      <c r="D102" s="6" t="s">
        <v>18</v>
      </c>
      <c r="E102" s="12">
        <f>MAX(I102,K102,M102,O102,Q102,S102)</f>
        <v>27</v>
      </c>
      <c r="F102" s="11" cm="1">
        <f t="array" ref="F102">SUM(LARGE(Z102:AB102,{1;2;3}))</f>
        <v>0</v>
      </c>
      <c r="G102" s="13">
        <f>SUM(E102,F102)</f>
        <v>27</v>
      </c>
      <c r="H102" s="1"/>
      <c r="I102" s="2"/>
      <c r="J102" s="1"/>
      <c r="K102" s="2"/>
      <c r="L102" s="1"/>
      <c r="M102" s="2"/>
      <c r="N102" s="1">
        <v>18</v>
      </c>
      <c r="O102" s="2">
        <v>27</v>
      </c>
      <c r="P102" s="15"/>
      <c r="Q102" s="5"/>
      <c r="R102" s="1"/>
      <c r="S102" s="5"/>
      <c r="T102" s="1"/>
      <c r="U102" s="2"/>
      <c r="V102" s="1"/>
      <c r="W102" s="5"/>
      <c r="X102" s="1"/>
      <c r="Y102" s="2"/>
      <c r="Z102">
        <f t="shared" si="12"/>
        <v>0</v>
      </c>
      <c r="AA102">
        <f t="shared" si="13"/>
        <v>0</v>
      </c>
      <c r="AB102">
        <f t="shared" si="11"/>
        <v>0</v>
      </c>
    </row>
    <row r="103" spans="1:28" x14ac:dyDescent="0.25">
      <c r="A103" s="10">
        <f>IF(G103="","300",RANK(G103,($G$5:$G$199),))</f>
        <v>99</v>
      </c>
      <c r="B103" s="22" t="s">
        <v>573</v>
      </c>
      <c r="C103" s="22" t="s">
        <v>574</v>
      </c>
      <c r="D103" s="6" t="s">
        <v>41</v>
      </c>
      <c r="E103" s="12">
        <f>MAX(I103,K103,M103,O103,Q103,S103)</f>
        <v>26</v>
      </c>
      <c r="F103" s="11" cm="1">
        <f t="array" ref="F103">SUM(LARGE(Z103:AB103,{1;2;3}))</f>
        <v>0</v>
      </c>
      <c r="G103" s="13">
        <f>SUM(E103,F103)</f>
        <v>26</v>
      </c>
      <c r="H103" s="1"/>
      <c r="I103" s="2"/>
      <c r="J103" s="1"/>
      <c r="K103" s="2"/>
      <c r="L103" s="1"/>
      <c r="M103" s="2"/>
      <c r="N103" s="1">
        <v>19</v>
      </c>
      <c r="O103" s="2">
        <v>26</v>
      </c>
      <c r="P103" s="15"/>
      <c r="Q103" s="5"/>
      <c r="R103" s="1"/>
      <c r="S103" s="5"/>
      <c r="T103" s="1"/>
      <c r="U103" s="2"/>
      <c r="V103" s="1"/>
      <c r="W103" s="5"/>
      <c r="X103" s="1"/>
      <c r="Y103" s="2"/>
      <c r="Z103">
        <f t="shared" si="12"/>
        <v>0</v>
      </c>
      <c r="AA103">
        <f t="shared" si="13"/>
        <v>0</v>
      </c>
      <c r="AB103">
        <f t="shared" si="11"/>
        <v>0</v>
      </c>
    </row>
    <row r="104" spans="1:28" x14ac:dyDescent="0.25">
      <c r="A104" s="10">
        <f>IF(G104="","300",RANK(G104,($G$5:$G$199),))</f>
        <v>99</v>
      </c>
      <c r="B104" s="22" t="s">
        <v>839</v>
      </c>
      <c r="C104" s="22" t="s">
        <v>840</v>
      </c>
      <c r="D104" s="6" t="s">
        <v>16</v>
      </c>
      <c r="E104" s="12">
        <f>MAX(I104,K104,M104,O104,Q104,S104)</f>
        <v>0</v>
      </c>
      <c r="F104" s="11" cm="1">
        <f t="array" ref="F104">SUM(LARGE(Z104:AB104,{1;2;3}))</f>
        <v>26</v>
      </c>
      <c r="G104" s="13">
        <f>SUM(E104,F104)</f>
        <v>26</v>
      </c>
      <c r="H104" s="1"/>
      <c r="I104" s="2"/>
      <c r="J104" s="1"/>
      <c r="K104" s="2"/>
      <c r="L104" s="1"/>
      <c r="M104" s="2"/>
      <c r="N104" s="1"/>
      <c r="O104" s="2"/>
      <c r="P104" s="15"/>
      <c r="Q104" s="5"/>
      <c r="R104" s="1"/>
      <c r="S104" s="5"/>
      <c r="T104" s="1"/>
      <c r="U104" s="2"/>
      <c r="V104" s="1">
        <v>19</v>
      </c>
      <c r="W104" s="5">
        <v>26</v>
      </c>
      <c r="X104" s="1"/>
      <c r="Y104" s="2"/>
      <c r="Z104">
        <f t="shared" si="12"/>
        <v>0</v>
      </c>
      <c r="AA104">
        <f t="shared" si="13"/>
        <v>26</v>
      </c>
      <c r="AB104">
        <f t="shared" si="11"/>
        <v>0</v>
      </c>
    </row>
    <row r="105" spans="1:28" x14ac:dyDescent="0.25">
      <c r="A105" s="10">
        <f>IF(G105="","300",RANK(G105,($G$5:$G$199),))</f>
        <v>99</v>
      </c>
      <c r="B105" s="22" t="s">
        <v>763</v>
      </c>
      <c r="C105" s="22" t="s">
        <v>764</v>
      </c>
      <c r="D105" s="6" t="s">
        <v>16</v>
      </c>
      <c r="E105" s="12">
        <f>MAX(I105,K105,M105,O105,Q105,S105)</f>
        <v>0</v>
      </c>
      <c r="F105" s="11" cm="1">
        <f t="array" ref="F105">SUM(LARGE(Z105:AB105,{1;2;3}))</f>
        <v>26</v>
      </c>
      <c r="G105" s="13">
        <f>SUM(E105,F105)</f>
        <v>26</v>
      </c>
      <c r="H105" s="1"/>
      <c r="I105" s="2"/>
      <c r="J105" s="1"/>
      <c r="K105" s="2"/>
      <c r="L105" s="1"/>
      <c r="M105" s="2"/>
      <c r="N105" s="1"/>
      <c r="O105" s="2"/>
      <c r="P105" s="15"/>
      <c r="Q105" s="5"/>
      <c r="R105" s="1"/>
      <c r="S105" s="5"/>
      <c r="T105" s="1">
        <v>19</v>
      </c>
      <c r="U105" s="2">
        <v>26</v>
      </c>
      <c r="V105" s="1"/>
      <c r="W105" s="5"/>
      <c r="X105" s="1"/>
      <c r="Y105" s="2"/>
      <c r="Z105">
        <f t="shared" si="12"/>
        <v>26</v>
      </c>
      <c r="AA105">
        <f t="shared" si="13"/>
        <v>0</v>
      </c>
      <c r="AB105">
        <f t="shared" si="11"/>
        <v>0</v>
      </c>
    </row>
    <row r="106" spans="1:28" x14ac:dyDescent="0.25">
      <c r="A106" s="10">
        <f>IF(G106="","300",RANK(G106,($G$5:$G$199),))</f>
        <v>99</v>
      </c>
      <c r="B106" s="22" t="s">
        <v>668</v>
      </c>
      <c r="C106" s="22" t="s">
        <v>669</v>
      </c>
      <c r="D106" s="6" t="s">
        <v>655</v>
      </c>
      <c r="E106" s="12">
        <f>MAX(I106,K106,M106,O106,Q106,S106)</f>
        <v>26</v>
      </c>
      <c r="F106" s="11" cm="1">
        <f t="array" ref="F106">SUM(LARGE(Z106:AB106,{1;2;3}))</f>
        <v>0</v>
      </c>
      <c r="G106" s="13">
        <f>SUM(E106,F106)</f>
        <v>26</v>
      </c>
      <c r="H106" s="1"/>
      <c r="I106" s="2"/>
      <c r="J106" s="1"/>
      <c r="K106" s="2"/>
      <c r="L106" s="1"/>
      <c r="M106" s="2"/>
      <c r="N106" s="1"/>
      <c r="O106" s="2"/>
      <c r="P106" s="15">
        <v>19</v>
      </c>
      <c r="Q106" s="5">
        <v>26</v>
      </c>
      <c r="R106" s="1"/>
      <c r="S106" s="5"/>
      <c r="T106" s="1"/>
      <c r="U106" s="2"/>
      <c r="V106" s="1"/>
      <c r="W106" s="5"/>
      <c r="X106" s="1"/>
      <c r="Y106" s="2"/>
      <c r="Z106">
        <f t="shared" si="12"/>
        <v>0</v>
      </c>
      <c r="AA106">
        <f t="shared" si="13"/>
        <v>0</v>
      </c>
      <c r="AB106">
        <f t="shared" si="11"/>
        <v>0</v>
      </c>
    </row>
    <row r="107" spans="1:28" x14ac:dyDescent="0.25">
      <c r="A107" s="10">
        <f>IF(G107="","300",RANK(G107,($G$5:$G$199),))</f>
        <v>99</v>
      </c>
      <c r="B107" s="22" t="s">
        <v>444</v>
      </c>
      <c r="C107" s="22" t="s">
        <v>445</v>
      </c>
      <c r="D107" s="6" t="s">
        <v>17</v>
      </c>
      <c r="E107" s="12">
        <f>MAX(I107,K107,M107,O107,Q107,S107)</f>
        <v>26</v>
      </c>
      <c r="F107" s="11" cm="1">
        <f t="array" ref="F107">SUM(LARGE(Z107:AB107,{1;2;3}))</f>
        <v>0</v>
      </c>
      <c r="G107" s="13">
        <f>SUM(E107,F107)</f>
        <v>26</v>
      </c>
      <c r="H107" s="1"/>
      <c r="I107" s="2"/>
      <c r="J107" s="1"/>
      <c r="K107" s="2"/>
      <c r="L107" s="1">
        <v>19</v>
      </c>
      <c r="M107" s="2">
        <v>26</v>
      </c>
      <c r="N107" s="1"/>
      <c r="O107" s="2"/>
      <c r="P107" s="15"/>
      <c r="Q107" s="5"/>
      <c r="R107" s="1"/>
      <c r="S107" s="5"/>
      <c r="T107" s="1"/>
      <c r="U107" s="2"/>
      <c r="V107" s="1"/>
      <c r="W107" s="5"/>
      <c r="X107" s="1"/>
      <c r="Y107" s="2"/>
      <c r="Z107">
        <f t="shared" si="12"/>
        <v>0</v>
      </c>
      <c r="AA107">
        <f t="shared" si="13"/>
        <v>0</v>
      </c>
      <c r="AB107">
        <f t="shared" si="11"/>
        <v>0</v>
      </c>
    </row>
    <row r="108" spans="1:28" x14ac:dyDescent="0.25">
      <c r="A108" s="10">
        <f>IF(G108="","300",RANK(G108,($G$5:$G$199),))</f>
        <v>99</v>
      </c>
      <c r="B108" s="22" t="s">
        <v>305</v>
      </c>
      <c r="C108" s="22" t="s">
        <v>306</v>
      </c>
      <c r="D108" s="6" t="s">
        <v>15</v>
      </c>
      <c r="E108" s="12">
        <f>MAX(I108,K108,M108,O108,Q108,S108)</f>
        <v>26</v>
      </c>
      <c r="F108" s="11" cm="1">
        <f t="array" ref="F108">SUM(LARGE(Z108:AB108,{1;2;3}))</f>
        <v>0</v>
      </c>
      <c r="G108" s="13">
        <f>SUM(E108,F108)</f>
        <v>26</v>
      </c>
      <c r="H108" s="1"/>
      <c r="I108" s="2"/>
      <c r="J108" s="1">
        <v>19</v>
      </c>
      <c r="K108" s="2">
        <v>26</v>
      </c>
      <c r="L108" s="1"/>
      <c r="M108" s="2"/>
      <c r="N108" s="1"/>
      <c r="O108" s="2"/>
      <c r="P108" s="15"/>
      <c r="Q108" s="5"/>
      <c r="R108" s="1"/>
      <c r="S108" s="5"/>
      <c r="T108" s="1"/>
      <c r="U108" s="2"/>
      <c r="V108" s="1"/>
      <c r="W108" s="5"/>
      <c r="X108" s="1"/>
      <c r="Y108" s="2"/>
      <c r="Z108">
        <f t="shared" si="12"/>
        <v>0</v>
      </c>
      <c r="AA108">
        <f t="shared" si="13"/>
        <v>0</v>
      </c>
      <c r="AB108">
        <f t="shared" si="11"/>
        <v>0</v>
      </c>
    </row>
    <row r="109" spans="1:28" x14ac:dyDescent="0.25">
      <c r="A109" s="10">
        <f>IF(G109="","300",RANK(G109,($G$5:$G$199),))</f>
        <v>99</v>
      </c>
      <c r="B109" s="22" t="s">
        <v>896</v>
      </c>
      <c r="C109" s="22" t="s">
        <v>121</v>
      </c>
      <c r="D109" s="6" t="s">
        <v>16</v>
      </c>
      <c r="E109" s="12">
        <f>MAX(I109,K109,M109,O109,Q109,S109)</f>
        <v>0</v>
      </c>
      <c r="F109" s="11" cm="1">
        <f t="array" ref="F109">SUM(LARGE(Z109:AB109,{1;2;3}))</f>
        <v>26</v>
      </c>
      <c r="G109" s="13">
        <f>SUM(E109,F109)</f>
        <v>26</v>
      </c>
      <c r="H109" s="1"/>
      <c r="I109" s="2"/>
      <c r="J109" s="1"/>
      <c r="K109" s="2"/>
      <c r="L109" s="1"/>
      <c r="M109" s="2"/>
      <c r="N109" s="1"/>
      <c r="O109" s="2"/>
      <c r="P109" s="15"/>
      <c r="Q109" s="5"/>
      <c r="R109" s="1"/>
      <c r="S109" s="5"/>
      <c r="T109" s="1"/>
      <c r="U109" s="2"/>
      <c r="V109" s="1"/>
      <c r="W109" s="5"/>
      <c r="X109" s="1">
        <v>19</v>
      </c>
      <c r="Y109" s="2">
        <v>26</v>
      </c>
      <c r="Z109">
        <f t="shared" si="12"/>
        <v>0</v>
      </c>
      <c r="AA109">
        <f t="shared" si="13"/>
        <v>0</v>
      </c>
      <c r="AB109">
        <f t="shared" si="11"/>
        <v>26</v>
      </c>
    </row>
    <row r="110" spans="1:28" x14ac:dyDescent="0.25">
      <c r="A110" s="10">
        <f>IF(G110="","300",RANK(G110,($G$5:$G$199),))</f>
        <v>106</v>
      </c>
      <c r="B110" s="22" t="s">
        <v>670</v>
      </c>
      <c r="C110" s="22" t="s">
        <v>671</v>
      </c>
      <c r="D110" s="6" t="s">
        <v>655</v>
      </c>
      <c r="E110" s="12">
        <f>MAX(I110,K110,M110,O110,Q110,S110)</f>
        <v>25</v>
      </c>
      <c r="F110" s="11" cm="1">
        <f t="array" ref="F110">SUM(LARGE(Z110:AB110,{1;2;3}))</f>
        <v>0</v>
      </c>
      <c r="G110" s="13">
        <f>SUM(E110,F110)</f>
        <v>25</v>
      </c>
      <c r="H110" s="1"/>
      <c r="I110" s="2"/>
      <c r="J110" s="1"/>
      <c r="K110" s="2"/>
      <c r="L110" s="1"/>
      <c r="M110" s="2"/>
      <c r="N110" s="1"/>
      <c r="O110" s="2"/>
      <c r="P110" s="15">
        <v>20</v>
      </c>
      <c r="Q110" s="5">
        <v>25</v>
      </c>
      <c r="R110" s="1"/>
      <c r="S110" s="5"/>
      <c r="T110" s="1"/>
      <c r="U110" s="2"/>
      <c r="V110" s="1"/>
      <c r="W110" s="5"/>
      <c r="X110" s="1"/>
      <c r="Y110" s="2"/>
      <c r="Z110">
        <f t="shared" si="12"/>
        <v>0</v>
      </c>
      <c r="AA110">
        <f t="shared" si="13"/>
        <v>0</v>
      </c>
      <c r="AB110">
        <f t="shared" si="11"/>
        <v>0</v>
      </c>
    </row>
    <row r="111" spans="1:28" x14ac:dyDescent="0.25">
      <c r="A111" s="10">
        <f>IF(G111="","300",RANK(G111,($G$5:$G$199),))</f>
        <v>106</v>
      </c>
      <c r="B111" s="22" t="s">
        <v>706</v>
      </c>
      <c r="C111" s="22" t="s">
        <v>657</v>
      </c>
      <c r="D111" s="6" t="s">
        <v>59</v>
      </c>
      <c r="E111" s="12">
        <f>MAX(I111,K111,M111,O111,Q111,S111)</f>
        <v>25</v>
      </c>
      <c r="F111" s="11" cm="1">
        <f t="array" ref="F111">SUM(LARGE(Z111:AB111,{1;2;3}))</f>
        <v>0</v>
      </c>
      <c r="G111" s="13">
        <f>SUM(E111,F111)</f>
        <v>25</v>
      </c>
      <c r="H111" s="1"/>
      <c r="I111" s="2"/>
      <c r="J111" s="1"/>
      <c r="K111" s="2"/>
      <c r="L111" s="1"/>
      <c r="M111" s="2"/>
      <c r="N111" s="1"/>
      <c r="O111" s="2"/>
      <c r="P111" s="15"/>
      <c r="Q111" s="5"/>
      <c r="R111" s="1">
        <v>20</v>
      </c>
      <c r="S111" s="5">
        <v>25</v>
      </c>
      <c r="T111" s="1"/>
      <c r="U111" s="2"/>
      <c r="V111" s="1"/>
      <c r="W111" s="5"/>
      <c r="X111" s="1"/>
      <c r="Y111" s="2"/>
      <c r="Z111">
        <f t="shared" si="12"/>
        <v>0</v>
      </c>
      <c r="AA111">
        <f t="shared" si="13"/>
        <v>0</v>
      </c>
      <c r="AB111">
        <f t="shared" si="11"/>
        <v>0</v>
      </c>
    </row>
    <row r="112" spans="1:28" x14ac:dyDescent="0.25">
      <c r="A112" s="10">
        <f>IF(G112="","300",RANK(G112,($G$5:$G$199),))</f>
        <v>106</v>
      </c>
      <c r="B112" s="22" t="s">
        <v>575</v>
      </c>
      <c r="C112" s="22" t="s">
        <v>576</v>
      </c>
      <c r="D112" s="6" t="s">
        <v>41</v>
      </c>
      <c r="E112" s="12">
        <f>MAX(I112,K112,M112,O112,Q112,S112)</f>
        <v>25</v>
      </c>
      <c r="F112" s="11" cm="1">
        <f t="array" ref="F112">SUM(LARGE(Z112:AB112,{1;2;3}))</f>
        <v>0</v>
      </c>
      <c r="G112" s="13">
        <f>SUM(E112,F112)</f>
        <v>25</v>
      </c>
      <c r="H112" s="1"/>
      <c r="I112" s="2"/>
      <c r="J112" s="1"/>
      <c r="K112" s="2"/>
      <c r="L112" s="1"/>
      <c r="M112" s="2"/>
      <c r="N112" s="1">
        <v>20</v>
      </c>
      <c r="O112" s="2">
        <v>25</v>
      </c>
      <c r="P112" s="15"/>
      <c r="Q112" s="5"/>
      <c r="R112" s="1"/>
      <c r="S112" s="5"/>
      <c r="T112" s="1"/>
      <c r="U112" s="2"/>
      <c r="V112" s="1"/>
      <c r="W112" s="5"/>
      <c r="X112" s="1"/>
      <c r="Y112" s="2"/>
      <c r="Z112">
        <f t="shared" si="12"/>
        <v>0</v>
      </c>
      <c r="AA112">
        <f t="shared" si="13"/>
        <v>0</v>
      </c>
      <c r="AB112">
        <f t="shared" si="11"/>
        <v>0</v>
      </c>
    </row>
    <row r="113" spans="1:28" x14ac:dyDescent="0.25">
      <c r="A113" s="10">
        <f>IF(G113="","300",RANK(G113,($G$5:$G$199),))</f>
        <v>106</v>
      </c>
      <c r="B113" s="22" t="s">
        <v>446</v>
      </c>
      <c r="C113" s="22" t="s">
        <v>447</v>
      </c>
      <c r="D113" s="30" t="s">
        <v>242</v>
      </c>
      <c r="E113" s="12">
        <f>MAX(I113,K113,M113,O113,Q113,S113)</f>
        <v>25</v>
      </c>
      <c r="F113" s="11" cm="1">
        <f t="array" ref="F113">SUM(LARGE(Z113:AB113,{1;2;3}))</f>
        <v>0</v>
      </c>
      <c r="G113" s="13">
        <f>SUM(E113,F113)</f>
        <v>25</v>
      </c>
      <c r="H113" s="20"/>
      <c r="I113" s="21"/>
      <c r="J113" s="20"/>
      <c r="K113" s="21"/>
      <c r="L113" s="1">
        <v>20</v>
      </c>
      <c r="M113" s="2">
        <v>25</v>
      </c>
      <c r="N113" s="1"/>
      <c r="O113" s="2"/>
      <c r="P113" s="15"/>
      <c r="Q113" s="5"/>
      <c r="R113" s="1"/>
      <c r="S113" s="5"/>
      <c r="T113" s="1"/>
      <c r="U113" s="2"/>
      <c r="V113" s="1"/>
      <c r="W113" s="5"/>
      <c r="X113" s="1"/>
      <c r="Y113" s="2"/>
      <c r="Z113">
        <f t="shared" si="12"/>
        <v>0</v>
      </c>
      <c r="AA113">
        <f t="shared" si="13"/>
        <v>0</v>
      </c>
      <c r="AB113">
        <f t="shared" si="11"/>
        <v>0</v>
      </c>
    </row>
    <row r="114" spans="1:28" x14ac:dyDescent="0.25">
      <c r="A114" s="10">
        <f>IF(G114="","300",RANK(G114,($G$5:$G$199),))</f>
        <v>110</v>
      </c>
      <c r="B114" s="22" t="s">
        <v>897</v>
      </c>
      <c r="C114" s="22" t="s">
        <v>898</v>
      </c>
      <c r="D114" s="6" t="s">
        <v>70</v>
      </c>
      <c r="E114" s="12">
        <f>MAX(I114,K114,M114,O114,Q114,S114)</f>
        <v>0</v>
      </c>
      <c r="F114" s="11" cm="1">
        <f t="array" ref="F114">SUM(LARGE(Z114:AB114,{1;2;3}))</f>
        <v>24</v>
      </c>
      <c r="G114" s="13">
        <f>SUM(E114,F114)</f>
        <v>24</v>
      </c>
      <c r="H114" s="1"/>
      <c r="I114" s="2"/>
      <c r="J114" s="1"/>
      <c r="K114" s="2"/>
      <c r="L114" s="1"/>
      <c r="M114" s="2"/>
      <c r="N114" s="1"/>
      <c r="O114" s="2"/>
      <c r="P114" s="15"/>
      <c r="Q114" s="5"/>
      <c r="R114" s="1"/>
      <c r="S114" s="5"/>
      <c r="T114" s="1"/>
      <c r="U114" s="2"/>
      <c r="V114" s="1"/>
      <c r="W114" s="5"/>
      <c r="X114" s="1">
        <v>21</v>
      </c>
      <c r="Y114" s="2">
        <v>24</v>
      </c>
      <c r="Z114">
        <f t="shared" si="12"/>
        <v>0</v>
      </c>
      <c r="AA114">
        <f t="shared" si="13"/>
        <v>0</v>
      </c>
      <c r="AB114">
        <f t="shared" si="11"/>
        <v>24</v>
      </c>
    </row>
    <row r="115" spans="1:28" x14ac:dyDescent="0.25">
      <c r="A115" s="10">
        <f>IF(G115="","300",RANK(G115,($G$5:$G$199),))</f>
        <v>110</v>
      </c>
      <c r="B115" s="11" t="s">
        <v>220</v>
      </c>
      <c r="C115" s="11" t="s">
        <v>221</v>
      </c>
      <c r="D115" s="29" t="s">
        <v>16</v>
      </c>
      <c r="E115" s="12">
        <f>MAX(I115,K115,M115,O115,Q115,S115)</f>
        <v>24</v>
      </c>
      <c r="F115" s="11" cm="1">
        <f t="array" ref="F115">SUM(LARGE(Z115:AB115,{1;2;3}))</f>
        <v>0</v>
      </c>
      <c r="G115" s="13">
        <f>SUM(E115,F115)</f>
        <v>24</v>
      </c>
      <c r="H115" s="1">
        <v>21</v>
      </c>
      <c r="I115" s="2">
        <v>24</v>
      </c>
      <c r="J115" s="1"/>
      <c r="K115" s="2"/>
      <c r="L115" s="1"/>
      <c r="M115" s="2"/>
      <c r="N115" s="1"/>
      <c r="O115" s="2"/>
      <c r="P115" s="15"/>
      <c r="Q115" s="5"/>
      <c r="R115" s="1"/>
      <c r="S115" s="5"/>
      <c r="T115" s="1"/>
      <c r="U115" s="2"/>
      <c r="V115" s="1"/>
      <c r="W115" s="5"/>
      <c r="X115" s="1"/>
      <c r="Y115" s="2"/>
      <c r="Z115">
        <f t="shared" si="12"/>
        <v>0</v>
      </c>
      <c r="AA115">
        <f t="shared" si="13"/>
        <v>0</v>
      </c>
      <c r="AB115">
        <f t="shared" si="11"/>
        <v>0</v>
      </c>
    </row>
    <row r="116" spans="1:28" x14ac:dyDescent="0.25">
      <c r="A116" s="10">
        <f>IF(G116="","300",RANK(G116,($G$5:$G$199),))</f>
        <v>110</v>
      </c>
      <c r="B116" s="22" t="s">
        <v>707</v>
      </c>
      <c r="C116" s="22" t="s">
        <v>708</v>
      </c>
      <c r="D116" s="6" t="s">
        <v>59</v>
      </c>
      <c r="E116" s="12">
        <f>MAX(I116,K116,M116,O116,Q116,S116)</f>
        <v>24</v>
      </c>
      <c r="F116" s="11" cm="1">
        <f t="array" ref="F116">SUM(LARGE(Z116:AB116,{1;2;3}))</f>
        <v>0</v>
      </c>
      <c r="G116" s="13">
        <f>SUM(E116,F116)</f>
        <v>24</v>
      </c>
      <c r="H116" s="1"/>
      <c r="I116" s="2"/>
      <c r="J116" s="1"/>
      <c r="K116" s="2"/>
      <c r="L116" s="1"/>
      <c r="M116" s="2"/>
      <c r="N116" s="1"/>
      <c r="O116" s="2"/>
      <c r="P116" s="15"/>
      <c r="Q116" s="5"/>
      <c r="R116" s="1">
        <v>21</v>
      </c>
      <c r="S116" s="5">
        <v>24</v>
      </c>
      <c r="T116" s="1"/>
      <c r="U116" s="2"/>
      <c r="V116" s="1"/>
      <c r="W116" s="5"/>
      <c r="X116" s="1"/>
      <c r="Y116" s="2"/>
      <c r="Z116">
        <f t="shared" si="12"/>
        <v>0</v>
      </c>
      <c r="AA116">
        <f t="shared" si="13"/>
        <v>0</v>
      </c>
      <c r="AB116">
        <f t="shared" si="11"/>
        <v>0</v>
      </c>
    </row>
    <row r="117" spans="1:28" x14ac:dyDescent="0.25">
      <c r="A117" s="10">
        <f>IF(G117="","300",RANK(G117,($G$5:$G$199),))</f>
        <v>113</v>
      </c>
      <c r="B117" s="22" t="s">
        <v>449</v>
      </c>
      <c r="C117" s="22" t="s">
        <v>450</v>
      </c>
      <c r="D117" s="6" t="s">
        <v>242</v>
      </c>
      <c r="E117" s="12">
        <f>MAX(I117,K117,M117,O117,Q117,S117)</f>
        <v>23</v>
      </c>
      <c r="F117" s="11" cm="1">
        <f t="array" ref="F117">SUM(LARGE(Z117:AB117,{1;2;3}))</f>
        <v>0</v>
      </c>
      <c r="G117" s="13">
        <f>SUM(E117,F117)</f>
        <v>23</v>
      </c>
      <c r="H117" s="1"/>
      <c r="I117" s="2"/>
      <c r="J117" s="1"/>
      <c r="K117" s="2"/>
      <c r="L117" s="1">
        <v>22</v>
      </c>
      <c r="M117" s="2">
        <v>23</v>
      </c>
      <c r="N117" s="1"/>
      <c r="O117" s="2"/>
      <c r="P117" s="15"/>
      <c r="Q117" s="5"/>
      <c r="R117" s="1"/>
      <c r="S117" s="5"/>
      <c r="T117" s="1"/>
      <c r="U117" s="2"/>
      <c r="V117" s="1"/>
      <c r="W117" s="5"/>
      <c r="X117" s="1"/>
      <c r="Y117" s="2"/>
      <c r="Z117">
        <f t="shared" si="12"/>
        <v>0</v>
      </c>
      <c r="AA117">
        <f t="shared" si="13"/>
        <v>0</v>
      </c>
      <c r="AB117">
        <f t="shared" si="11"/>
        <v>0</v>
      </c>
    </row>
    <row r="118" spans="1:28" x14ac:dyDescent="0.25">
      <c r="A118" s="10">
        <f>IF(G118="","300",RANK(G118,($G$5:$G$199),))</f>
        <v>113</v>
      </c>
      <c r="B118" s="22" t="s">
        <v>307</v>
      </c>
      <c r="C118" s="22" t="s">
        <v>14</v>
      </c>
      <c r="D118" s="6" t="s">
        <v>15</v>
      </c>
      <c r="E118" s="12">
        <f>MAX(I118,K118,M118,O118,Q118,S118)</f>
        <v>23</v>
      </c>
      <c r="F118" s="11" cm="1">
        <f t="array" ref="F118">SUM(LARGE(Z118:AB118,{1;2;3}))</f>
        <v>0</v>
      </c>
      <c r="G118" s="13">
        <f>SUM(E118,F118)</f>
        <v>23</v>
      </c>
      <c r="H118" s="1"/>
      <c r="I118" s="2"/>
      <c r="J118" s="1">
        <v>22</v>
      </c>
      <c r="K118" s="2">
        <v>23</v>
      </c>
      <c r="L118" s="1"/>
      <c r="M118" s="2"/>
      <c r="N118" s="1"/>
      <c r="O118" s="2"/>
      <c r="P118" s="15"/>
      <c r="Q118" s="5"/>
      <c r="R118" s="1"/>
      <c r="S118" s="5"/>
      <c r="T118" s="1"/>
      <c r="U118" s="2"/>
      <c r="V118" s="1"/>
      <c r="W118" s="5"/>
      <c r="X118" s="1"/>
      <c r="Y118" s="2"/>
      <c r="Z118">
        <f t="shared" si="12"/>
        <v>0</v>
      </c>
      <c r="AA118">
        <f t="shared" si="13"/>
        <v>0</v>
      </c>
      <c r="AB118">
        <f t="shared" si="11"/>
        <v>0</v>
      </c>
    </row>
    <row r="119" spans="1:28" x14ac:dyDescent="0.25">
      <c r="A119" s="10">
        <f>IF(G119="","300",RANK(G119,($G$5:$G$199),))</f>
        <v>113</v>
      </c>
      <c r="B119" s="22" t="s">
        <v>673</v>
      </c>
      <c r="C119" s="22" t="s">
        <v>674</v>
      </c>
      <c r="D119" s="30" t="s">
        <v>147</v>
      </c>
      <c r="E119" s="12">
        <f>MAX(I119,K119,M119,O119,Q119,S119)</f>
        <v>23</v>
      </c>
      <c r="F119" s="11" cm="1">
        <f t="array" ref="F119">SUM(LARGE(Z119:AB119,{1;2;3}))</f>
        <v>0</v>
      </c>
      <c r="G119" s="13">
        <f>SUM(E119,F119)</f>
        <v>23</v>
      </c>
      <c r="H119" s="20"/>
      <c r="I119" s="21"/>
      <c r="J119" s="20"/>
      <c r="K119" s="21"/>
      <c r="L119" s="1"/>
      <c r="M119" s="2"/>
      <c r="N119" s="1"/>
      <c r="O119" s="2"/>
      <c r="P119" s="15">
        <v>22</v>
      </c>
      <c r="Q119" s="5">
        <v>23</v>
      </c>
      <c r="R119" s="1"/>
      <c r="S119" s="5"/>
      <c r="T119" s="1"/>
      <c r="U119" s="2"/>
      <c r="V119" s="1"/>
      <c r="W119" s="5"/>
      <c r="X119" s="1"/>
      <c r="Y119" s="2"/>
      <c r="Z119">
        <f t="shared" si="12"/>
        <v>0</v>
      </c>
      <c r="AA119">
        <f t="shared" si="13"/>
        <v>0</v>
      </c>
      <c r="AB119">
        <f t="shared" si="11"/>
        <v>0</v>
      </c>
    </row>
    <row r="120" spans="1:28" x14ac:dyDescent="0.25">
      <c r="A120" s="10">
        <f>IF(G120="","300",RANK(G120,($G$5:$G$199),))</f>
        <v>113</v>
      </c>
      <c r="B120" s="22" t="s">
        <v>807</v>
      </c>
      <c r="C120" s="22" t="s">
        <v>808</v>
      </c>
      <c r="D120" s="6" t="s">
        <v>17</v>
      </c>
      <c r="E120" s="12">
        <f>MAX(I120,K120,M120,O120,Q120,S120)</f>
        <v>0</v>
      </c>
      <c r="F120" s="11" cm="1">
        <f t="array" ref="F120">SUM(LARGE(Z120:AB120,{1;2;3}))</f>
        <v>23</v>
      </c>
      <c r="G120" s="13">
        <f>SUM(E120,F120)</f>
        <v>23</v>
      </c>
      <c r="H120" s="1"/>
      <c r="I120" s="2"/>
      <c r="J120" s="1"/>
      <c r="K120" s="2"/>
      <c r="L120" s="1"/>
      <c r="M120" s="2"/>
      <c r="N120" s="1"/>
      <c r="O120" s="2"/>
      <c r="P120" s="15"/>
      <c r="Q120" s="5"/>
      <c r="R120" s="1"/>
      <c r="S120" s="5"/>
      <c r="T120" s="1">
        <v>22</v>
      </c>
      <c r="U120" s="2">
        <v>23</v>
      </c>
      <c r="V120" s="1"/>
      <c r="W120" s="5"/>
      <c r="X120" s="1"/>
      <c r="Y120" s="2"/>
      <c r="Z120">
        <f t="shared" si="12"/>
        <v>23</v>
      </c>
      <c r="AA120">
        <f t="shared" si="13"/>
        <v>0</v>
      </c>
      <c r="AB120">
        <f t="shared" si="11"/>
        <v>0</v>
      </c>
    </row>
    <row r="121" spans="1:28" x14ac:dyDescent="0.25">
      <c r="A121" s="10">
        <f>IF(G121="","300",RANK(G121,($G$5:$G$199),))</f>
        <v>117</v>
      </c>
      <c r="B121" s="22" t="s">
        <v>308</v>
      </c>
      <c r="C121" s="11" t="s">
        <v>309</v>
      </c>
      <c r="D121" s="29" t="s">
        <v>310</v>
      </c>
      <c r="E121" s="12">
        <f>MAX(I121,K121,M121,O121,Q121,S121)</f>
        <v>22</v>
      </c>
      <c r="F121" s="11" cm="1">
        <f t="array" ref="F121">SUM(LARGE(Z121:AB121,{1;2;3}))</f>
        <v>0</v>
      </c>
      <c r="G121" s="13">
        <f>SUM(E121,F121)</f>
        <v>22</v>
      </c>
      <c r="H121" s="20"/>
      <c r="I121" s="21"/>
      <c r="J121" s="1">
        <v>23</v>
      </c>
      <c r="K121" s="2">
        <v>22</v>
      </c>
      <c r="L121" s="1"/>
      <c r="M121" s="2"/>
      <c r="N121" s="1"/>
      <c r="O121" s="2"/>
      <c r="P121" s="15"/>
      <c r="Q121" s="5"/>
      <c r="R121" s="1"/>
      <c r="S121" s="5"/>
      <c r="T121" s="1"/>
      <c r="U121" s="2"/>
      <c r="V121" s="1"/>
      <c r="W121" s="5"/>
      <c r="X121" s="1"/>
      <c r="Y121" s="2"/>
      <c r="Z121">
        <f t="shared" si="12"/>
        <v>0</v>
      </c>
      <c r="AA121">
        <f t="shared" si="13"/>
        <v>0</v>
      </c>
      <c r="AB121">
        <f t="shared" si="11"/>
        <v>0</v>
      </c>
    </row>
    <row r="122" spans="1:28" x14ac:dyDescent="0.25">
      <c r="A122" s="10">
        <f>IF(G122="","300",RANK(G122,($G$5:$G$199),))</f>
        <v>117</v>
      </c>
      <c r="B122" s="22" t="s">
        <v>451</v>
      </c>
      <c r="C122" s="22" t="s">
        <v>264</v>
      </c>
      <c r="D122" s="19" t="s">
        <v>242</v>
      </c>
      <c r="E122" s="12">
        <f>MAX(I122,K122,M122,O122,Q122,S122)</f>
        <v>22</v>
      </c>
      <c r="F122" s="11" cm="1">
        <f t="array" ref="F122">SUM(LARGE(Z122:AB122,{1;2;3}))</f>
        <v>0</v>
      </c>
      <c r="G122" s="13">
        <f>SUM(E122,F122)</f>
        <v>22</v>
      </c>
      <c r="H122" s="1"/>
      <c r="I122" s="2"/>
      <c r="J122" s="1"/>
      <c r="K122" s="2"/>
      <c r="L122" s="1">
        <v>23</v>
      </c>
      <c r="M122" s="2">
        <v>22</v>
      </c>
      <c r="N122" s="1"/>
      <c r="O122" s="2"/>
      <c r="P122" s="15"/>
      <c r="Q122" s="5"/>
      <c r="R122" s="1"/>
      <c r="S122" s="5"/>
      <c r="T122" s="1"/>
      <c r="U122" s="2"/>
      <c r="V122" s="1"/>
      <c r="W122" s="5"/>
      <c r="X122" s="1"/>
      <c r="Y122" s="2"/>
      <c r="Z122">
        <f t="shared" si="12"/>
        <v>0</v>
      </c>
      <c r="AA122">
        <f t="shared" si="13"/>
        <v>0</v>
      </c>
      <c r="AB122">
        <f t="shared" si="11"/>
        <v>0</v>
      </c>
    </row>
    <row r="123" spans="1:28" x14ac:dyDescent="0.25">
      <c r="A123" s="10">
        <f>IF(G123="","300",RANK(G123,($G$5:$G$199),))</f>
        <v>117</v>
      </c>
      <c r="B123" s="22" t="s">
        <v>128</v>
      </c>
      <c r="C123" s="22" t="s">
        <v>129</v>
      </c>
      <c r="D123" s="6" t="s">
        <v>16</v>
      </c>
      <c r="E123" s="12">
        <f>MAX(I123,K123,M123,O123,Q123,S123)</f>
        <v>0</v>
      </c>
      <c r="F123" s="11" cm="1">
        <f t="array" ref="F123">SUM(LARGE(Z123:AB123,{1;2;3}))</f>
        <v>22</v>
      </c>
      <c r="G123" s="13">
        <f>SUM(E123,F123)</f>
        <v>22</v>
      </c>
      <c r="H123" s="1"/>
      <c r="I123" s="2"/>
      <c r="J123" s="1"/>
      <c r="K123" s="2"/>
      <c r="L123" s="1"/>
      <c r="M123" s="2"/>
      <c r="N123" s="1"/>
      <c r="O123" s="2"/>
      <c r="P123" s="15"/>
      <c r="Q123" s="5"/>
      <c r="R123" s="1"/>
      <c r="S123" s="5"/>
      <c r="T123" s="1"/>
      <c r="U123" s="2"/>
      <c r="V123" s="1"/>
      <c r="W123" s="5"/>
      <c r="X123" s="1">
        <v>23</v>
      </c>
      <c r="Y123" s="2">
        <v>22</v>
      </c>
      <c r="Z123">
        <f t="shared" si="12"/>
        <v>0</v>
      </c>
      <c r="AA123">
        <f t="shared" si="13"/>
        <v>0</v>
      </c>
      <c r="AB123">
        <f t="shared" si="11"/>
        <v>22</v>
      </c>
    </row>
    <row r="124" spans="1:28" x14ac:dyDescent="0.25">
      <c r="A124" s="10">
        <f>IF(G124="","300",RANK(G124,($G$5:$G$199),))</f>
        <v>117</v>
      </c>
      <c r="B124" s="22" t="s">
        <v>457</v>
      </c>
      <c r="C124" s="22" t="s">
        <v>841</v>
      </c>
      <c r="D124" s="6" t="s">
        <v>17</v>
      </c>
      <c r="E124" s="12">
        <f>MAX(I124,K124,M124,O124,Q124,S124)</f>
        <v>0</v>
      </c>
      <c r="F124" s="11" cm="1">
        <f t="array" ref="F124">SUM(LARGE(Z124:AB124,{1;2;3}))</f>
        <v>22</v>
      </c>
      <c r="G124" s="13">
        <f>SUM(E124,F124)</f>
        <v>22</v>
      </c>
      <c r="H124" s="1"/>
      <c r="I124" s="2"/>
      <c r="J124" s="1"/>
      <c r="K124" s="2"/>
      <c r="L124" s="1"/>
      <c r="M124" s="2"/>
      <c r="N124" s="1"/>
      <c r="O124" s="2"/>
      <c r="P124" s="15"/>
      <c r="Q124" s="5"/>
      <c r="R124" s="1"/>
      <c r="S124" s="5"/>
      <c r="T124" s="1"/>
      <c r="U124" s="2"/>
      <c r="V124" s="1">
        <v>23</v>
      </c>
      <c r="W124" s="5">
        <v>22</v>
      </c>
      <c r="X124" s="1"/>
      <c r="Y124" s="2"/>
      <c r="Z124">
        <f t="shared" si="12"/>
        <v>0</v>
      </c>
      <c r="AA124">
        <f t="shared" si="13"/>
        <v>22</v>
      </c>
      <c r="AB124">
        <f t="shared" si="11"/>
        <v>0</v>
      </c>
    </row>
    <row r="125" spans="1:28" x14ac:dyDescent="0.25">
      <c r="A125" s="10">
        <f>IF(G125="","300",RANK(G125,($G$5:$G$199),))</f>
        <v>121</v>
      </c>
      <c r="B125" s="22" t="s">
        <v>809</v>
      </c>
      <c r="C125" s="22" t="s">
        <v>771</v>
      </c>
      <c r="D125" s="6" t="s">
        <v>17</v>
      </c>
      <c r="E125" s="12">
        <f>MAX(I125,K125,M125,O125,Q125,S125)</f>
        <v>0</v>
      </c>
      <c r="F125" s="11" cm="1">
        <f t="array" ref="F125">SUM(LARGE(Z125:AB125,{1;2;3}))</f>
        <v>21</v>
      </c>
      <c r="G125" s="13">
        <f>SUM(E125,F125)</f>
        <v>21</v>
      </c>
      <c r="H125" s="1"/>
      <c r="I125" s="2"/>
      <c r="J125" s="1"/>
      <c r="K125" s="2"/>
      <c r="L125" s="1"/>
      <c r="M125" s="2"/>
      <c r="N125" s="1"/>
      <c r="O125" s="2"/>
      <c r="P125" s="15"/>
      <c r="Q125" s="5"/>
      <c r="R125" s="1"/>
      <c r="S125" s="5"/>
      <c r="T125" s="1">
        <v>24</v>
      </c>
      <c r="U125" s="2">
        <v>21</v>
      </c>
      <c r="V125" s="1"/>
      <c r="W125" s="5"/>
      <c r="X125" s="1"/>
      <c r="Y125" s="2"/>
      <c r="Z125">
        <f t="shared" si="12"/>
        <v>21</v>
      </c>
      <c r="AA125">
        <f t="shared" si="13"/>
        <v>0</v>
      </c>
      <c r="AB125">
        <f t="shared" si="11"/>
        <v>0</v>
      </c>
    </row>
    <row r="126" spans="1:28" x14ac:dyDescent="0.25">
      <c r="A126" s="10">
        <f>IF(G126="","300",RANK(G126,($G$5:$G$199),))</f>
        <v>121</v>
      </c>
      <c r="B126" s="22" t="s">
        <v>452</v>
      </c>
      <c r="C126" s="22" t="s">
        <v>453</v>
      </c>
      <c r="D126" s="6" t="s">
        <v>242</v>
      </c>
      <c r="E126" s="12">
        <f>MAX(I126,K126,M126,O126,Q126,S126)</f>
        <v>21</v>
      </c>
      <c r="F126" s="11" cm="1">
        <f t="array" ref="F126">SUM(LARGE(Z126:AB126,{1;2;3}))</f>
        <v>0</v>
      </c>
      <c r="G126" s="13">
        <f>SUM(E126,F126)</f>
        <v>21</v>
      </c>
      <c r="H126" s="1"/>
      <c r="I126" s="2"/>
      <c r="J126" s="20"/>
      <c r="K126" s="21"/>
      <c r="L126" s="1">
        <v>24</v>
      </c>
      <c r="M126" s="2">
        <v>21</v>
      </c>
      <c r="N126" s="1"/>
      <c r="O126" s="2"/>
      <c r="P126" s="15"/>
      <c r="Q126" s="5"/>
      <c r="R126" s="1"/>
      <c r="S126" s="5"/>
      <c r="T126" s="1"/>
      <c r="U126" s="2"/>
      <c r="V126" s="1"/>
      <c r="W126" s="5"/>
      <c r="X126" s="1"/>
      <c r="Y126" s="2"/>
      <c r="Z126">
        <f t="shared" si="12"/>
        <v>0</v>
      </c>
      <c r="AA126">
        <f t="shared" si="13"/>
        <v>0</v>
      </c>
      <c r="AB126">
        <f t="shared" si="11"/>
        <v>0</v>
      </c>
    </row>
    <row r="127" spans="1:28" x14ac:dyDescent="0.25">
      <c r="A127" s="10">
        <f>IF(G127="","300",RANK(G127,($G$5:$G$199),))</f>
        <v>123</v>
      </c>
      <c r="B127" s="22" t="s">
        <v>851</v>
      </c>
      <c r="C127" s="22" t="s">
        <v>852</v>
      </c>
      <c r="D127" s="6" t="s">
        <v>125</v>
      </c>
      <c r="E127" s="12">
        <f>MAX(I127,K127,M127,O127,Q127,S127)</f>
        <v>0</v>
      </c>
      <c r="F127" s="11" cm="1">
        <f t="array" ref="F127">SUM(LARGE(Z127:AB127,{1;2;3}))</f>
        <v>20</v>
      </c>
      <c r="G127" s="13">
        <f>SUM(E127,F127)</f>
        <v>20</v>
      </c>
      <c r="H127" s="1"/>
      <c r="I127" s="2"/>
      <c r="J127" s="1"/>
      <c r="K127" s="2"/>
      <c r="L127" s="1"/>
      <c r="M127" s="2"/>
      <c r="N127" s="1"/>
      <c r="O127" s="2"/>
      <c r="P127" s="15"/>
      <c r="Q127" s="5"/>
      <c r="R127" s="1"/>
      <c r="S127" s="5"/>
      <c r="T127" s="1"/>
      <c r="U127" s="2"/>
      <c r="V127" s="1"/>
      <c r="W127" s="5"/>
      <c r="X127" s="1">
        <v>25</v>
      </c>
      <c r="Y127" s="2">
        <v>20</v>
      </c>
      <c r="Z127">
        <f t="shared" si="12"/>
        <v>0</v>
      </c>
      <c r="AA127">
        <f t="shared" si="13"/>
        <v>0</v>
      </c>
      <c r="AB127">
        <f t="shared" si="11"/>
        <v>20</v>
      </c>
    </row>
    <row r="128" spans="1:28" x14ac:dyDescent="0.25">
      <c r="A128" s="10">
        <f>IF(G128="","300",RANK(G128,($G$5:$G$199),))</f>
        <v>123</v>
      </c>
      <c r="B128" s="22" t="s">
        <v>676</v>
      </c>
      <c r="C128" s="22" t="s">
        <v>677</v>
      </c>
      <c r="D128" s="6" t="s">
        <v>147</v>
      </c>
      <c r="E128" s="12">
        <f>MAX(I128,K128,M128,O128,Q128,S128)</f>
        <v>20</v>
      </c>
      <c r="F128" s="11" cm="1">
        <f t="array" ref="F128">SUM(LARGE(Z128:AB128,{1;2;3}))</f>
        <v>0</v>
      </c>
      <c r="G128" s="13">
        <f>SUM(E128,F128)</f>
        <v>20</v>
      </c>
      <c r="H128" s="1"/>
      <c r="I128" s="2"/>
      <c r="J128" s="20"/>
      <c r="K128" s="21"/>
      <c r="L128" s="1"/>
      <c r="M128" s="2"/>
      <c r="N128" s="1"/>
      <c r="O128" s="2"/>
      <c r="P128" s="15">
        <v>25</v>
      </c>
      <c r="Q128" s="5">
        <v>20</v>
      </c>
      <c r="R128" s="1"/>
      <c r="S128" s="5"/>
      <c r="T128" s="1"/>
      <c r="U128" s="2"/>
      <c r="V128" s="1"/>
      <c r="W128" s="5"/>
      <c r="X128" s="1"/>
      <c r="Y128" s="2"/>
      <c r="Z128">
        <f t="shared" si="12"/>
        <v>0</v>
      </c>
      <c r="AA128">
        <f t="shared" si="13"/>
        <v>0</v>
      </c>
      <c r="AB128">
        <f t="shared" si="11"/>
        <v>0</v>
      </c>
    </row>
    <row r="129" spans="1:28" x14ac:dyDescent="0.25">
      <c r="A129" s="10">
        <f>IF(G129="","300",RANK(G129,($G$5:$G$199),))</f>
        <v>123</v>
      </c>
      <c r="B129" s="22" t="s">
        <v>454</v>
      </c>
      <c r="C129" s="22" t="s">
        <v>455</v>
      </c>
      <c r="D129" s="6" t="s">
        <v>242</v>
      </c>
      <c r="E129" s="12">
        <f>MAX(I129,K129,M129,O129,Q129,S129)</f>
        <v>20</v>
      </c>
      <c r="F129" s="11" cm="1">
        <f t="array" ref="F129">SUM(LARGE(Z129:AB129,{1;2;3}))</f>
        <v>0</v>
      </c>
      <c r="G129" s="13">
        <f>SUM(E129,F129)</f>
        <v>20</v>
      </c>
      <c r="H129" s="1"/>
      <c r="I129" s="2"/>
      <c r="J129" s="1"/>
      <c r="K129" s="2"/>
      <c r="L129" s="1">
        <v>25</v>
      </c>
      <c r="M129" s="2">
        <v>20</v>
      </c>
      <c r="N129" s="1"/>
      <c r="O129" s="2"/>
      <c r="P129" s="15"/>
      <c r="Q129" s="5"/>
      <c r="R129" s="1"/>
      <c r="S129" s="5"/>
      <c r="T129" s="1"/>
      <c r="U129" s="2"/>
      <c r="V129" s="1"/>
      <c r="W129" s="5"/>
      <c r="X129" s="1"/>
      <c r="Y129" s="2"/>
      <c r="Z129">
        <f t="shared" si="9"/>
        <v>0</v>
      </c>
      <c r="AA129">
        <f t="shared" si="10"/>
        <v>0</v>
      </c>
      <c r="AB129">
        <f t="shared" si="11"/>
        <v>0</v>
      </c>
    </row>
    <row r="130" spans="1:28" x14ac:dyDescent="0.25">
      <c r="A130" s="10">
        <f>IF(G130="","300",RANK(G130,($G$5:$G$199),))</f>
        <v>123</v>
      </c>
      <c r="B130" s="22" t="s">
        <v>842</v>
      </c>
      <c r="C130" s="22" t="s">
        <v>843</v>
      </c>
      <c r="D130" s="6" t="s">
        <v>70</v>
      </c>
      <c r="E130" s="12">
        <f>MAX(I130,K130,M130,O130,Q130,S130)</f>
        <v>0</v>
      </c>
      <c r="F130" s="11" cm="1">
        <f t="array" ref="F130">SUM(LARGE(Z130:AB130,{1;2;3}))</f>
        <v>20</v>
      </c>
      <c r="G130" s="13">
        <f>SUM(E130,F130)</f>
        <v>20</v>
      </c>
      <c r="H130" s="1"/>
      <c r="I130" s="2"/>
      <c r="J130" s="1"/>
      <c r="K130" s="2"/>
      <c r="L130" s="1"/>
      <c r="M130" s="2"/>
      <c r="N130" s="1"/>
      <c r="O130" s="2"/>
      <c r="P130" s="15"/>
      <c r="Q130" s="5"/>
      <c r="R130" s="1"/>
      <c r="S130" s="5"/>
      <c r="T130" s="1"/>
      <c r="U130" s="2"/>
      <c r="V130" s="1">
        <v>25</v>
      </c>
      <c r="W130" s="5">
        <v>20</v>
      </c>
      <c r="X130" s="1"/>
      <c r="Y130" s="2"/>
      <c r="Z130">
        <f t="shared" si="9"/>
        <v>0</v>
      </c>
      <c r="AA130">
        <f t="shared" si="10"/>
        <v>20</v>
      </c>
      <c r="AB130">
        <f t="shared" si="11"/>
        <v>0</v>
      </c>
    </row>
    <row r="131" spans="1:28" x14ac:dyDescent="0.25">
      <c r="A131" s="10">
        <f>IF(G131="","300",RANK(G131,($G$5:$G$199),))</f>
        <v>123</v>
      </c>
      <c r="B131" s="11" t="s">
        <v>92</v>
      </c>
      <c r="C131" s="11" t="s">
        <v>93</v>
      </c>
      <c r="D131" s="6" t="s">
        <v>16</v>
      </c>
      <c r="E131" s="12">
        <f>MAX(I131,K131,M131,O131,Q131,S131)</f>
        <v>20</v>
      </c>
      <c r="F131" s="11" cm="1">
        <f t="array" ref="F131">SUM(LARGE(Z131:AB131,{1;2;3}))</f>
        <v>0</v>
      </c>
      <c r="G131" s="13">
        <f>SUM(E131,F131)</f>
        <v>20</v>
      </c>
      <c r="H131" s="1">
        <v>25</v>
      </c>
      <c r="I131" s="2">
        <v>20</v>
      </c>
      <c r="J131" s="1"/>
      <c r="K131" s="2"/>
      <c r="L131" s="1"/>
      <c r="M131" s="2"/>
      <c r="N131" s="1"/>
      <c r="O131" s="2"/>
      <c r="P131" s="15"/>
      <c r="Q131" s="5"/>
      <c r="R131" s="1"/>
      <c r="S131" s="5"/>
      <c r="T131" s="1"/>
      <c r="U131" s="2"/>
      <c r="V131" s="1"/>
      <c r="W131" s="5"/>
      <c r="X131" s="1"/>
      <c r="Y131" s="2"/>
      <c r="Z131">
        <f t="shared" si="9"/>
        <v>0</v>
      </c>
      <c r="AA131">
        <f t="shared" si="10"/>
        <v>0</v>
      </c>
      <c r="AB131">
        <f t="shared" si="11"/>
        <v>0</v>
      </c>
    </row>
    <row r="132" spans="1:28" x14ac:dyDescent="0.25">
      <c r="A132" s="10">
        <f>IF(G132="","300",RANK(G132,($G$5:$G$199),))</f>
        <v>128</v>
      </c>
      <c r="B132" s="22" t="s">
        <v>315</v>
      </c>
      <c r="C132" s="22" t="s">
        <v>316</v>
      </c>
      <c r="D132" s="30" t="s">
        <v>15</v>
      </c>
      <c r="E132" s="12">
        <f>MAX(I132,K132,M132,O132,Q132,S132)</f>
        <v>19</v>
      </c>
      <c r="F132" s="11" cm="1">
        <f t="array" ref="F132">SUM(LARGE(Z132:AB132,{1;2;3}))</f>
        <v>0</v>
      </c>
      <c r="G132" s="13">
        <f>SUM(E132,F132)</f>
        <v>19</v>
      </c>
      <c r="H132" s="20"/>
      <c r="I132" s="21"/>
      <c r="J132" s="1">
        <v>26</v>
      </c>
      <c r="K132" s="2">
        <v>19</v>
      </c>
      <c r="L132" s="1"/>
      <c r="M132" s="2"/>
      <c r="N132" s="1"/>
      <c r="O132" s="2"/>
      <c r="P132" s="15"/>
      <c r="Q132" s="5"/>
      <c r="R132" s="1"/>
      <c r="S132" s="5"/>
      <c r="T132" s="1"/>
      <c r="U132" s="2"/>
      <c r="V132" s="1"/>
      <c r="W132" s="5"/>
      <c r="X132" s="1"/>
      <c r="Y132" s="2"/>
      <c r="Z132">
        <f t="shared" si="9"/>
        <v>0</v>
      </c>
      <c r="AA132">
        <f t="shared" si="10"/>
        <v>0</v>
      </c>
      <c r="AB132">
        <f t="shared" si="11"/>
        <v>0</v>
      </c>
    </row>
    <row r="133" spans="1:28" x14ac:dyDescent="0.25">
      <c r="A133" s="10">
        <f>IF(G133="","300",RANK(G133,($G$5:$G$199),))</f>
        <v>128</v>
      </c>
      <c r="B133" s="22" t="s">
        <v>456</v>
      </c>
      <c r="C133" s="22" t="s">
        <v>27</v>
      </c>
      <c r="D133" s="6" t="s">
        <v>327</v>
      </c>
      <c r="E133" s="12">
        <f>MAX(I133,K133,M133,O133,Q133,S133)</f>
        <v>19</v>
      </c>
      <c r="F133" s="11" cm="1">
        <f t="array" ref="F133">SUM(LARGE(Z133:AB133,{1;2;3}))</f>
        <v>0</v>
      </c>
      <c r="G133" s="13">
        <f>SUM(E133,F133)</f>
        <v>19</v>
      </c>
      <c r="H133" s="1"/>
      <c r="I133" s="2"/>
      <c r="J133" s="1"/>
      <c r="K133" s="2"/>
      <c r="L133" s="1">
        <v>26</v>
      </c>
      <c r="M133" s="2">
        <v>19</v>
      </c>
      <c r="N133" s="1"/>
      <c r="O133" s="2"/>
      <c r="P133" s="15"/>
      <c r="Q133" s="5"/>
      <c r="R133" s="1"/>
      <c r="S133" s="5"/>
      <c r="T133" s="1"/>
      <c r="U133" s="2"/>
      <c r="V133" s="1"/>
      <c r="W133" s="5"/>
      <c r="X133" s="1"/>
      <c r="Y133" s="2"/>
      <c r="Z133">
        <f t="shared" si="9"/>
        <v>0</v>
      </c>
      <c r="AA133">
        <f t="shared" si="10"/>
        <v>0</v>
      </c>
      <c r="AB133">
        <f t="shared" si="11"/>
        <v>0</v>
      </c>
    </row>
    <row r="134" spans="1:28" x14ac:dyDescent="0.25">
      <c r="A134" s="10">
        <f>IF(G134="","300",RANK(G134,($G$5:$G$199),))</f>
        <v>128</v>
      </c>
      <c r="B134" s="22" t="s">
        <v>710</v>
      </c>
      <c r="C134" s="22" t="s">
        <v>711</v>
      </c>
      <c r="D134" s="6" t="s">
        <v>67</v>
      </c>
      <c r="E134" s="12">
        <f>MAX(I134,K134,M134,O134,Q134,S134)</f>
        <v>19</v>
      </c>
      <c r="F134" s="11" cm="1">
        <f t="array" ref="F134">SUM(LARGE(Z134:AB134,{1;2;3}))</f>
        <v>0</v>
      </c>
      <c r="G134" s="13">
        <f>SUM(E134,F134)</f>
        <v>19</v>
      </c>
      <c r="H134" s="1"/>
      <c r="I134" s="2"/>
      <c r="J134" s="1"/>
      <c r="K134" s="2"/>
      <c r="L134" s="1"/>
      <c r="M134" s="2"/>
      <c r="N134" s="1"/>
      <c r="O134" s="2"/>
      <c r="P134" s="15"/>
      <c r="Q134" s="5"/>
      <c r="R134" s="1">
        <v>26</v>
      </c>
      <c r="S134" s="5">
        <v>19</v>
      </c>
      <c r="T134" s="1"/>
      <c r="U134" s="2"/>
      <c r="V134" s="1"/>
      <c r="W134" s="5"/>
      <c r="X134" s="1"/>
      <c r="Y134" s="2"/>
      <c r="Z134">
        <f t="shared" si="9"/>
        <v>0</v>
      </c>
      <c r="AA134">
        <f t="shared" si="10"/>
        <v>0</v>
      </c>
      <c r="AB134">
        <f t="shared" si="11"/>
        <v>0</v>
      </c>
    </row>
    <row r="135" spans="1:28" x14ac:dyDescent="0.25">
      <c r="A135" s="10">
        <f>IF(G135="","300",RANK(G135,($G$5:$G$199),))</f>
        <v>128</v>
      </c>
      <c r="B135" s="22" t="s">
        <v>678</v>
      </c>
      <c r="C135" s="22" t="s">
        <v>679</v>
      </c>
      <c r="D135" s="6" t="s">
        <v>147</v>
      </c>
      <c r="E135" s="12">
        <f>MAX(I135,K135,M135,O135,Q135,S135)</f>
        <v>19</v>
      </c>
      <c r="F135" s="11" cm="1">
        <f t="array" ref="F135">SUM(LARGE(Z135:AB135,{1;2;3}))</f>
        <v>0</v>
      </c>
      <c r="G135" s="13">
        <f>SUM(E135,F135)</f>
        <v>19</v>
      </c>
      <c r="H135" s="1"/>
      <c r="I135" s="2"/>
      <c r="J135" s="1"/>
      <c r="K135" s="2"/>
      <c r="L135" s="1"/>
      <c r="M135" s="2"/>
      <c r="N135" s="1"/>
      <c r="O135" s="2"/>
      <c r="P135" s="15">
        <v>26</v>
      </c>
      <c r="Q135" s="5">
        <v>19</v>
      </c>
      <c r="R135" s="1"/>
      <c r="S135" s="5"/>
      <c r="T135" s="1"/>
      <c r="U135" s="2"/>
      <c r="V135" s="1"/>
      <c r="W135" s="5"/>
      <c r="X135" s="1"/>
      <c r="Y135" s="2"/>
      <c r="Z135">
        <f t="shared" si="9"/>
        <v>0</v>
      </c>
      <c r="AA135">
        <f t="shared" si="10"/>
        <v>0</v>
      </c>
      <c r="AB135">
        <f t="shared" si="11"/>
        <v>0</v>
      </c>
    </row>
    <row r="136" spans="1:28" x14ac:dyDescent="0.25">
      <c r="A136" s="10">
        <f>IF(G136="","300",RANK(G136,($G$5:$G$199),))</f>
        <v>128</v>
      </c>
      <c r="B136" s="22" t="s">
        <v>899</v>
      </c>
      <c r="C136" s="22" t="s">
        <v>852</v>
      </c>
      <c r="D136" s="6" t="s">
        <v>16</v>
      </c>
      <c r="E136" s="12">
        <f>MAX(I136,K136,M136,O136,Q136,S136)</f>
        <v>0</v>
      </c>
      <c r="F136" s="11" cm="1">
        <f t="array" ref="F136">SUM(LARGE(Z136:AB136,{1;2;3}))</f>
        <v>19</v>
      </c>
      <c r="G136" s="13">
        <f>SUM(E136,F136)</f>
        <v>19</v>
      </c>
      <c r="H136" s="1"/>
      <c r="I136" s="2"/>
      <c r="J136" s="1"/>
      <c r="K136" s="2"/>
      <c r="L136" s="1"/>
      <c r="M136" s="2"/>
      <c r="N136" s="1"/>
      <c r="O136" s="2"/>
      <c r="P136" s="15"/>
      <c r="Q136" s="5"/>
      <c r="R136" s="1"/>
      <c r="S136" s="5"/>
      <c r="T136" s="1"/>
      <c r="U136" s="2"/>
      <c r="V136" s="1"/>
      <c r="W136" s="5"/>
      <c r="X136" s="1">
        <v>26</v>
      </c>
      <c r="Y136" s="2">
        <v>19</v>
      </c>
      <c r="Z136">
        <f t="shared" si="9"/>
        <v>0</v>
      </c>
      <c r="AA136">
        <f t="shared" si="10"/>
        <v>0</v>
      </c>
      <c r="AB136">
        <f t="shared" si="11"/>
        <v>19</v>
      </c>
    </row>
    <row r="137" spans="1:28" x14ac:dyDescent="0.25">
      <c r="A137" s="10">
        <f>IF(G137="","300",RANK(G137,($G$5:$G$199),))</f>
        <v>133</v>
      </c>
      <c r="B137" s="22" t="s">
        <v>317</v>
      </c>
      <c r="C137" s="22" t="s">
        <v>318</v>
      </c>
      <c r="D137" s="6" t="s">
        <v>15</v>
      </c>
      <c r="E137" s="12">
        <f>MAX(I137,K137,M137,O137,Q137,S137)</f>
        <v>18</v>
      </c>
      <c r="F137" s="11" cm="1">
        <f t="array" ref="F137">SUM(LARGE(Z137:AB137,{1;2;3}))</f>
        <v>0</v>
      </c>
      <c r="G137" s="13">
        <f>SUM(E137,F137)</f>
        <v>18</v>
      </c>
      <c r="H137" s="1"/>
      <c r="I137" s="2"/>
      <c r="J137" s="1">
        <v>27</v>
      </c>
      <c r="K137" s="2">
        <v>18</v>
      </c>
      <c r="L137" s="1"/>
      <c r="M137" s="2"/>
      <c r="N137" s="1"/>
      <c r="O137" s="2"/>
      <c r="P137" s="15"/>
      <c r="Q137" s="5"/>
      <c r="R137" s="1"/>
      <c r="S137" s="5"/>
      <c r="T137" s="1"/>
      <c r="U137" s="2"/>
      <c r="V137" s="1"/>
      <c r="W137" s="5"/>
      <c r="X137" s="1"/>
      <c r="Y137" s="2"/>
      <c r="Z137">
        <f t="shared" si="9"/>
        <v>0</v>
      </c>
      <c r="AA137">
        <f t="shared" si="10"/>
        <v>0</v>
      </c>
      <c r="AB137">
        <f t="shared" si="11"/>
        <v>0</v>
      </c>
    </row>
    <row r="138" spans="1:28" x14ac:dyDescent="0.25">
      <c r="A138" s="10">
        <f>IF(G138="","300",RANK(G138,($G$5:$G$199),))</f>
        <v>133</v>
      </c>
      <c r="B138" s="22" t="s">
        <v>712</v>
      </c>
      <c r="C138" s="22" t="s">
        <v>713</v>
      </c>
      <c r="D138" s="6" t="s">
        <v>70</v>
      </c>
      <c r="E138" s="12">
        <f>MAX(I138,K138,M138,O138,Q138,S138)</f>
        <v>18</v>
      </c>
      <c r="F138" s="11" cm="1">
        <f t="array" ref="F138">SUM(LARGE(Z138:AB138,{1;2;3}))</f>
        <v>0</v>
      </c>
      <c r="G138" s="13">
        <f>SUM(E138,F138)</f>
        <v>18</v>
      </c>
      <c r="H138" s="1"/>
      <c r="I138" s="2"/>
      <c r="J138" s="1"/>
      <c r="K138" s="2"/>
      <c r="L138" s="1"/>
      <c r="M138" s="2"/>
      <c r="N138" s="1"/>
      <c r="O138" s="2"/>
      <c r="P138" s="15"/>
      <c r="Q138" s="5"/>
      <c r="R138" s="1">
        <v>27</v>
      </c>
      <c r="S138" s="5">
        <v>18</v>
      </c>
      <c r="T138" s="1"/>
      <c r="U138" s="2"/>
      <c r="V138" s="1"/>
      <c r="W138" s="5"/>
      <c r="X138" s="1"/>
      <c r="Y138" s="2"/>
      <c r="Z138">
        <f t="shared" si="9"/>
        <v>0</v>
      </c>
      <c r="AA138">
        <f t="shared" si="10"/>
        <v>0</v>
      </c>
      <c r="AB138">
        <f t="shared" si="11"/>
        <v>0</v>
      </c>
    </row>
    <row r="139" spans="1:28" x14ac:dyDescent="0.25">
      <c r="A139" s="10">
        <f>IF(G139="","300",RANK(G139,($G$5:$G$199),))</f>
        <v>133</v>
      </c>
      <c r="B139" s="22" t="s">
        <v>680</v>
      </c>
      <c r="C139" s="22" t="s">
        <v>681</v>
      </c>
      <c r="D139" s="6" t="s">
        <v>147</v>
      </c>
      <c r="E139" s="12">
        <f>MAX(I139,K139,M139,O139,Q139,S139)</f>
        <v>18</v>
      </c>
      <c r="F139" s="11" cm="1">
        <f t="array" ref="F139">SUM(LARGE(Z139:AB139,{1;2;3}))</f>
        <v>0</v>
      </c>
      <c r="G139" s="13">
        <f>SUM(E139,F139)</f>
        <v>18</v>
      </c>
      <c r="H139" s="1"/>
      <c r="I139" s="2"/>
      <c r="J139" s="1"/>
      <c r="K139" s="2"/>
      <c r="L139" s="1"/>
      <c r="M139" s="2"/>
      <c r="N139" s="1"/>
      <c r="O139" s="2"/>
      <c r="P139" s="15">
        <v>27</v>
      </c>
      <c r="Q139" s="5">
        <v>18</v>
      </c>
      <c r="R139" s="1"/>
      <c r="S139" s="5"/>
      <c r="T139" s="1"/>
      <c r="U139" s="2"/>
      <c r="V139" s="1"/>
      <c r="W139" s="5"/>
      <c r="X139" s="1"/>
      <c r="Y139" s="2"/>
      <c r="Z139">
        <f t="shared" si="9"/>
        <v>0</v>
      </c>
      <c r="AA139">
        <f t="shared" si="10"/>
        <v>0</v>
      </c>
      <c r="AB139">
        <f t="shared" si="11"/>
        <v>0</v>
      </c>
    </row>
    <row r="140" spans="1:28" x14ac:dyDescent="0.25">
      <c r="A140" s="10">
        <f>IF(G140="","300",RANK(G140,($G$5:$G$199),))</f>
        <v>133</v>
      </c>
      <c r="B140" s="22" t="s">
        <v>844</v>
      </c>
      <c r="C140" s="22" t="s">
        <v>495</v>
      </c>
      <c r="D140" s="6" t="s">
        <v>17</v>
      </c>
      <c r="E140" s="12">
        <f>MAX(I140,K140,M140,O140,Q140,S140)</f>
        <v>0</v>
      </c>
      <c r="F140" s="11" cm="1">
        <f t="array" ref="F140">SUM(LARGE(Z140:AB140,{1;2;3}))</f>
        <v>18</v>
      </c>
      <c r="G140" s="13">
        <f>SUM(E140,F140)</f>
        <v>18</v>
      </c>
      <c r="H140" s="1"/>
      <c r="I140" s="2"/>
      <c r="J140" s="1"/>
      <c r="K140" s="2"/>
      <c r="L140" s="1"/>
      <c r="M140" s="2"/>
      <c r="N140" s="1"/>
      <c r="O140" s="2"/>
      <c r="P140" s="15"/>
      <c r="Q140" s="5"/>
      <c r="R140" s="1"/>
      <c r="S140" s="5"/>
      <c r="T140" s="1"/>
      <c r="U140" s="2"/>
      <c r="V140" s="1">
        <v>27</v>
      </c>
      <c r="W140" s="5">
        <v>18</v>
      </c>
      <c r="X140" s="1"/>
      <c r="Y140" s="2"/>
      <c r="Z140">
        <f t="shared" si="9"/>
        <v>0</v>
      </c>
      <c r="AA140">
        <f t="shared" si="10"/>
        <v>18</v>
      </c>
      <c r="AB140">
        <f t="shared" si="11"/>
        <v>0</v>
      </c>
    </row>
    <row r="141" spans="1:28" x14ac:dyDescent="0.25">
      <c r="A141" s="10">
        <f>IF(G141="","300",RANK(G141,($G$5:$G$199),))</f>
        <v>133</v>
      </c>
      <c r="B141" s="22" t="s">
        <v>855</v>
      </c>
      <c r="C141" s="22" t="s">
        <v>856</v>
      </c>
      <c r="D141" s="6" t="s">
        <v>59</v>
      </c>
      <c r="E141" s="12">
        <f>MAX(I141,K141,M141,O141,Q141,S141)</f>
        <v>0</v>
      </c>
      <c r="F141" s="11" cm="1">
        <f t="array" ref="F141">SUM(LARGE(Z141:AB141,{1;2;3}))</f>
        <v>18</v>
      </c>
      <c r="G141" s="13">
        <f>SUM(E141,F141)</f>
        <v>18</v>
      </c>
      <c r="H141" s="1"/>
      <c r="I141" s="2"/>
      <c r="J141" s="1"/>
      <c r="K141" s="2"/>
      <c r="L141" s="1"/>
      <c r="M141" s="2"/>
      <c r="N141" s="1"/>
      <c r="O141" s="2"/>
      <c r="P141" s="15"/>
      <c r="Q141" s="5"/>
      <c r="R141" s="1"/>
      <c r="S141" s="5"/>
      <c r="T141" s="1"/>
      <c r="U141" s="2"/>
      <c r="V141" s="1"/>
      <c r="W141" s="5"/>
      <c r="X141" s="1">
        <v>27</v>
      </c>
      <c r="Y141" s="2">
        <v>18</v>
      </c>
      <c r="Z141">
        <f t="shared" si="9"/>
        <v>0</v>
      </c>
      <c r="AA141">
        <f t="shared" si="10"/>
        <v>0</v>
      </c>
      <c r="AB141">
        <f t="shared" si="11"/>
        <v>18</v>
      </c>
    </row>
    <row r="142" spans="1:28" x14ac:dyDescent="0.25">
      <c r="A142" s="10">
        <f>IF(G142="","300",RANK(G142,($G$5:$G$199),))</f>
        <v>138</v>
      </c>
      <c r="B142" s="22" t="s">
        <v>900</v>
      </c>
      <c r="C142" s="22" t="s">
        <v>901</v>
      </c>
      <c r="D142" s="6" t="s">
        <v>242</v>
      </c>
      <c r="E142" s="12">
        <f>MAX(I142,K142,M142,O142,Q142,S142)</f>
        <v>0</v>
      </c>
      <c r="F142" s="11" cm="1">
        <f t="array" ref="F142">SUM(LARGE(Z142:AB142,{1;2;3}))</f>
        <v>17</v>
      </c>
      <c r="G142" s="13">
        <f>SUM(E142,F142)</f>
        <v>17</v>
      </c>
      <c r="H142" s="1"/>
      <c r="I142" s="2"/>
      <c r="J142" s="1"/>
      <c r="K142" s="2"/>
      <c r="L142" s="1"/>
      <c r="M142" s="2"/>
      <c r="N142" s="1"/>
      <c r="O142" s="2"/>
      <c r="P142" s="15"/>
      <c r="Q142" s="5"/>
      <c r="R142" s="1"/>
      <c r="S142" s="5"/>
      <c r="T142" s="1"/>
      <c r="U142" s="2"/>
      <c r="V142" s="1"/>
      <c r="W142" s="5"/>
      <c r="X142" s="1">
        <v>28</v>
      </c>
      <c r="Y142" s="2">
        <v>17</v>
      </c>
      <c r="Z142">
        <f t="shared" si="9"/>
        <v>0</v>
      </c>
      <c r="AA142">
        <f t="shared" si="10"/>
        <v>0</v>
      </c>
      <c r="AB142">
        <f t="shared" si="11"/>
        <v>17</v>
      </c>
    </row>
    <row r="143" spans="1:28" x14ac:dyDescent="0.25">
      <c r="A143" s="10">
        <f>IF(G143="","300",RANK(G143,($G$5:$G$199),))</f>
        <v>138</v>
      </c>
      <c r="B143" s="22" t="s">
        <v>819</v>
      </c>
      <c r="C143" s="22" t="s">
        <v>820</v>
      </c>
      <c r="D143" s="6" t="s">
        <v>16</v>
      </c>
      <c r="E143" s="12">
        <f>MAX(I143,K143,M143,O143,Q143,S143)</f>
        <v>0</v>
      </c>
      <c r="F143" s="11" cm="1">
        <f t="array" ref="F143">SUM(LARGE(Z143:AB143,{1;2;3}))</f>
        <v>17</v>
      </c>
      <c r="G143" s="13">
        <f>SUM(E143,F143)</f>
        <v>17</v>
      </c>
      <c r="H143" s="1"/>
      <c r="I143" s="2"/>
      <c r="J143" s="1"/>
      <c r="K143" s="2"/>
      <c r="L143" s="1"/>
      <c r="M143" s="2"/>
      <c r="N143" s="1"/>
      <c r="O143" s="2"/>
      <c r="P143" s="15"/>
      <c r="Q143" s="5"/>
      <c r="R143" s="1"/>
      <c r="S143" s="5"/>
      <c r="T143" s="1"/>
      <c r="U143" s="2"/>
      <c r="V143" s="1">
        <v>28</v>
      </c>
      <c r="W143" s="5">
        <v>17</v>
      </c>
      <c r="X143" s="1"/>
      <c r="Y143" s="2"/>
      <c r="Z143">
        <f t="shared" si="9"/>
        <v>0</v>
      </c>
      <c r="AA143">
        <f t="shared" si="10"/>
        <v>17</v>
      </c>
      <c r="AB143">
        <f t="shared" si="11"/>
        <v>0</v>
      </c>
    </row>
    <row r="144" spans="1:28" x14ac:dyDescent="0.25">
      <c r="A144" s="10">
        <f>IF(G144="","300",RANK(G144,($G$5:$G$199),))</f>
        <v>138</v>
      </c>
      <c r="B144" s="22" t="s">
        <v>396</v>
      </c>
      <c r="C144" s="22" t="s">
        <v>458</v>
      </c>
      <c r="D144" s="6" t="s">
        <v>242</v>
      </c>
      <c r="E144" s="12">
        <f>MAX(I144,K144,M144,O144,Q144,S144)</f>
        <v>17</v>
      </c>
      <c r="F144" s="11" cm="1">
        <f t="array" ref="F144">SUM(LARGE(Z144:AB144,{1;2;3}))</f>
        <v>0</v>
      </c>
      <c r="G144" s="13">
        <f>SUM(E144,F144)</f>
        <v>17</v>
      </c>
      <c r="H144" s="1"/>
      <c r="I144" s="2"/>
      <c r="J144" s="1"/>
      <c r="K144" s="2"/>
      <c r="L144" s="1">
        <v>28</v>
      </c>
      <c r="M144" s="2">
        <v>17</v>
      </c>
      <c r="N144" s="1"/>
      <c r="O144" s="2"/>
      <c r="P144" s="15"/>
      <c r="Q144" s="5"/>
      <c r="R144" s="1"/>
      <c r="S144" s="5"/>
      <c r="T144" s="1"/>
      <c r="U144" s="2"/>
      <c r="V144" s="1"/>
      <c r="W144" s="5"/>
      <c r="X144" s="1"/>
      <c r="Y144" s="2"/>
      <c r="Z144">
        <f t="shared" si="9"/>
        <v>0</v>
      </c>
      <c r="AA144">
        <f t="shared" si="10"/>
        <v>0</v>
      </c>
      <c r="AB144">
        <f t="shared" si="11"/>
        <v>0</v>
      </c>
    </row>
    <row r="145" spans="1:28" x14ac:dyDescent="0.25">
      <c r="A145" s="10">
        <f>IF(G145="","300",RANK(G145,($G$5:$G$199),))</f>
        <v>138</v>
      </c>
      <c r="B145" s="22" t="s">
        <v>682</v>
      </c>
      <c r="C145" s="22" t="s">
        <v>683</v>
      </c>
      <c r="D145" s="30" t="s">
        <v>151</v>
      </c>
      <c r="E145" s="12">
        <f>MAX(I145,K145,M145,O145,Q145,S145)</f>
        <v>17</v>
      </c>
      <c r="F145" s="11" cm="1">
        <f t="array" ref="F145">SUM(LARGE(Z145:AB145,{1;2;3}))</f>
        <v>0</v>
      </c>
      <c r="G145" s="13">
        <f>SUM(E145,F145)</f>
        <v>17</v>
      </c>
      <c r="H145" s="1"/>
      <c r="I145" s="2"/>
      <c r="J145" s="1"/>
      <c r="K145" s="2"/>
      <c r="L145" s="1"/>
      <c r="M145" s="2"/>
      <c r="N145" s="1"/>
      <c r="O145" s="2"/>
      <c r="P145" s="15">
        <v>28</v>
      </c>
      <c r="Q145" s="5">
        <v>17</v>
      </c>
      <c r="R145" s="1"/>
      <c r="S145" s="5"/>
      <c r="T145" s="1"/>
      <c r="U145" s="2"/>
      <c r="V145" s="1"/>
      <c r="W145" s="5"/>
      <c r="X145" s="1"/>
      <c r="Y145" s="2"/>
      <c r="Z145">
        <f t="shared" si="9"/>
        <v>0</v>
      </c>
      <c r="AA145">
        <f t="shared" si="10"/>
        <v>0</v>
      </c>
      <c r="AB145">
        <f t="shared" si="11"/>
        <v>0</v>
      </c>
    </row>
    <row r="146" spans="1:28" x14ac:dyDescent="0.25">
      <c r="A146" s="10">
        <f>IF(G146="","300",RANK(G146,($G$5:$G$199),))</f>
        <v>142</v>
      </c>
      <c r="B146" s="22" t="s">
        <v>714</v>
      </c>
      <c r="C146" s="22" t="s">
        <v>580</v>
      </c>
      <c r="D146" s="6" t="s">
        <v>67</v>
      </c>
      <c r="E146" s="12">
        <f>MAX(I146,K146,M146,O146,Q146,S146)</f>
        <v>16</v>
      </c>
      <c r="F146" s="11" cm="1">
        <f t="array" ref="F146">SUM(LARGE(Z146:AB146,{1;2;3}))</f>
        <v>0</v>
      </c>
      <c r="G146" s="13">
        <f>SUM(E146,F146)</f>
        <v>16</v>
      </c>
      <c r="H146" s="1"/>
      <c r="I146" s="2"/>
      <c r="J146" s="1"/>
      <c r="K146" s="2"/>
      <c r="L146" s="1"/>
      <c r="M146" s="2"/>
      <c r="N146" s="1"/>
      <c r="O146" s="2"/>
      <c r="P146" s="15"/>
      <c r="Q146" s="5"/>
      <c r="R146" s="1">
        <v>29</v>
      </c>
      <c r="S146" s="5">
        <v>16</v>
      </c>
      <c r="T146" s="1"/>
      <c r="U146" s="2"/>
      <c r="V146" s="1"/>
      <c r="W146" s="5"/>
      <c r="X146" s="1"/>
      <c r="Y146" s="2"/>
      <c r="Z146">
        <f t="shared" si="9"/>
        <v>0</v>
      </c>
      <c r="AA146">
        <f t="shared" si="10"/>
        <v>0</v>
      </c>
      <c r="AB146">
        <f t="shared" si="11"/>
        <v>0</v>
      </c>
    </row>
    <row r="147" spans="1:28" x14ac:dyDescent="0.25">
      <c r="A147" s="10">
        <f>IF(G147="","300",RANK(G147,($G$5:$G$199),))</f>
        <v>142</v>
      </c>
      <c r="B147" s="22" t="s">
        <v>902</v>
      </c>
      <c r="C147" s="22" t="s">
        <v>903</v>
      </c>
      <c r="D147" s="6" t="s">
        <v>242</v>
      </c>
      <c r="E147" s="12">
        <f>MAX(I147,K147,M147,O147,Q147,S147)</f>
        <v>0</v>
      </c>
      <c r="F147" s="11" cm="1">
        <f t="array" ref="F147">SUM(LARGE(Z147:AB147,{1;2;3}))</f>
        <v>16</v>
      </c>
      <c r="G147" s="13">
        <f>SUM(E147,F147)</f>
        <v>16</v>
      </c>
      <c r="H147" s="1"/>
      <c r="I147" s="2"/>
      <c r="J147" s="1"/>
      <c r="K147" s="2"/>
      <c r="L147" s="1"/>
      <c r="M147" s="2"/>
      <c r="N147" s="1"/>
      <c r="O147" s="2"/>
      <c r="P147" s="15"/>
      <c r="Q147" s="5"/>
      <c r="R147" s="1"/>
      <c r="S147" s="5"/>
      <c r="T147" s="1"/>
      <c r="U147" s="2"/>
      <c r="V147" s="1"/>
      <c r="W147" s="5"/>
      <c r="X147" s="1">
        <v>29</v>
      </c>
      <c r="Y147" s="2">
        <v>16</v>
      </c>
      <c r="Z147">
        <f t="shared" si="9"/>
        <v>0</v>
      </c>
      <c r="AA147">
        <f t="shared" si="10"/>
        <v>0</v>
      </c>
      <c r="AB147">
        <f t="shared" si="11"/>
        <v>16</v>
      </c>
    </row>
    <row r="148" spans="1:28" x14ac:dyDescent="0.25">
      <c r="A148" s="10">
        <f>IF(G148="","300",RANK(G148,($G$5:$G$199),))</f>
        <v>142</v>
      </c>
      <c r="B148" s="22" t="s">
        <v>684</v>
      </c>
      <c r="C148" s="22" t="s">
        <v>685</v>
      </c>
      <c r="D148" s="29" t="s">
        <v>147</v>
      </c>
      <c r="E148" s="12">
        <f>MAX(I148,K148,M148,O148,Q148,S148)</f>
        <v>16</v>
      </c>
      <c r="F148" s="11" cm="1">
        <f t="array" ref="F148">SUM(LARGE(Z148:AB148,{1;2;3}))</f>
        <v>0</v>
      </c>
      <c r="G148" s="13">
        <f>SUM(E148,F148)</f>
        <v>16</v>
      </c>
      <c r="H148" s="1"/>
      <c r="I148" s="2"/>
      <c r="J148" s="1"/>
      <c r="K148" s="2"/>
      <c r="L148" s="1"/>
      <c r="M148" s="2"/>
      <c r="N148" s="1"/>
      <c r="O148" s="2"/>
      <c r="P148" s="15">
        <v>29</v>
      </c>
      <c r="Q148" s="5">
        <v>16</v>
      </c>
      <c r="R148" s="1"/>
      <c r="S148" s="5"/>
      <c r="T148" s="1"/>
      <c r="U148" s="2"/>
      <c r="V148" s="1"/>
      <c r="W148" s="5"/>
      <c r="X148" s="1"/>
      <c r="Y148" s="2"/>
      <c r="Z148">
        <f t="shared" si="9"/>
        <v>0</v>
      </c>
      <c r="AA148">
        <f t="shared" si="10"/>
        <v>0</v>
      </c>
      <c r="AB148">
        <f t="shared" si="11"/>
        <v>0</v>
      </c>
    </row>
    <row r="149" spans="1:28" x14ac:dyDescent="0.25">
      <c r="A149" s="10">
        <f>IF(G149="","300",RANK(G149,($G$5:$G$199),))</f>
        <v>142</v>
      </c>
      <c r="B149" s="11" t="s">
        <v>167</v>
      </c>
      <c r="C149" s="11" t="s">
        <v>47</v>
      </c>
      <c r="D149" s="6" t="s">
        <v>17</v>
      </c>
      <c r="E149" s="12">
        <f>MAX(I149,K149,M149,O149,Q149,S149)</f>
        <v>16</v>
      </c>
      <c r="F149" s="11" cm="1">
        <f t="array" ref="F149">SUM(LARGE(Z149:AB149,{1;2;3}))</f>
        <v>0</v>
      </c>
      <c r="G149" s="13">
        <f>SUM(E149,F149)</f>
        <v>16</v>
      </c>
      <c r="H149" s="1">
        <v>29</v>
      </c>
      <c r="I149" s="2">
        <v>16</v>
      </c>
      <c r="J149" s="1"/>
      <c r="K149" s="2"/>
      <c r="L149" s="1"/>
      <c r="M149" s="2"/>
      <c r="N149" s="1"/>
      <c r="O149" s="2"/>
      <c r="P149" s="15"/>
      <c r="Q149" s="5"/>
      <c r="R149" s="1"/>
      <c r="S149" s="5"/>
      <c r="T149" s="1"/>
      <c r="U149" s="2"/>
      <c r="V149" s="1"/>
      <c r="W149" s="5"/>
      <c r="X149" s="1"/>
      <c r="Y149" s="2"/>
      <c r="Z149">
        <f t="shared" si="9"/>
        <v>0</v>
      </c>
      <c r="AA149">
        <f t="shared" si="10"/>
        <v>0</v>
      </c>
      <c r="AB149">
        <f t="shared" si="11"/>
        <v>0</v>
      </c>
    </row>
    <row r="150" spans="1:28" x14ac:dyDescent="0.25">
      <c r="A150" s="10">
        <f>IF(G150="","300",RANK(G150,($G$5:$G$199),))</f>
        <v>142</v>
      </c>
      <c r="B150" s="22" t="s">
        <v>810</v>
      </c>
      <c r="C150" s="22" t="s">
        <v>811</v>
      </c>
      <c r="D150" s="6" t="s">
        <v>17</v>
      </c>
      <c r="E150" s="12">
        <f>MAX(I150,K150,M150,O150,Q150,S150)</f>
        <v>0</v>
      </c>
      <c r="F150" s="11" cm="1">
        <f t="array" ref="F150">SUM(LARGE(Z150:AB150,{1;2;3}))</f>
        <v>16</v>
      </c>
      <c r="G150" s="13">
        <f>SUM(E150,F150)</f>
        <v>16</v>
      </c>
      <c r="H150" s="1"/>
      <c r="I150" s="2"/>
      <c r="J150" s="1"/>
      <c r="K150" s="2"/>
      <c r="L150" s="1"/>
      <c r="M150" s="2"/>
      <c r="N150" s="1"/>
      <c r="O150" s="2"/>
      <c r="P150" s="15"/>
      <c r="Q150" s="5"/>
      <c r="R150" s="1"/>
      <c r="S150" s="5"/>
      <c r="T150" s="1">
        <v>29</v>
      </c>
      <c r="U150" s="2">
        <v>16</v>
      </c>
      <c r="V150" s="1"/>
      <c r="W150" s="5"/>
      <c r="X150" s="1"/>
      <c r="Y150" s="2"/>
      <c r="Z150">
        <f t="shared" si="9"/>
        <v>16</v>
      </c>
      <c r="AA150">
        <f t="shared" si="10"/>
        <v>0</v>
      </c>
      <c r="AB150">
        <f t="shared" si="11"/>
        <v>0</v>
      </c>
    </row>
    <row r="151" spans="1:28" x14ac:dyDescent="0.25">
      <c r="A151" s="10">
        <f>IF(G151="","300",RANK(G151,($G$5:$G$199),))</f>
        <v>147</v>
      </c>
      <c r="B151" s="22" t="s">
        <v>321</v>
      </c>
      <c r="C151" s="22" t="s">
        <v>322</v>
      </c>
      <c r="D151" s="6" t="s">
        <v>41</v>
      </c>
      <c r="E151" s="12">
        <f>MAX(I151,K151,M151,O151,Q151,S151)</f>
        <v>15</v>
      </c>
      <c r="F151" s="11" cm="1">
        <f t="array" ref="F151">SUM(LARGE(Z151:AB151,{1;2;3}))</f>
        <v>0</v>
      </c>
      <c r="G151" s="13">
        <f>SUM(E151,F151)</f>
        <v>15</v>
      </c>
      <c r="H151" s="1"/>
      <c r="I151" s="2"/>
      <c r="J151" s="1">
        <v>30</v>
      </c>
      <c r="K151" s="2">
        <v>15</v>
      </c>
      <c r="L151" s="1"/>
      <c r="M151" s="2"/>
      <c r="N151" s="1"/>
      <c r="O151" s="2"/>
      <c r="P151" s="15"/>
      <c r="Q151" s="5"/>
      <c r="R151" s="1"/>
      <c r="S151" s="5"/>
      <c r="T151" s="1"/>
      <c r="U151" s="2"/>
      <c r="V151" s="1"/>
      <c r="W151" s="5"/>
      <c r="X151" s="1"/>
      <c r="Y151" s="2"/>
      <c r="Z151">
        <f t="shared" si="9"/>
        <v>0</v>
      </c>
      <c r="AA151">
        <f t="shared" si="10"/>
        <v>0</v>
      </c>
      <c r="AB151">
        <f t="shared" si="11"/>
        <v>0</v>
      </c>
    </row>
    <row r="152" spans="1:28" x14ac:dyDescent="0.25">
      <c r="A152" s="10">
        <f>IF(G152="","300",RANK(G152,($G$5:$G$199),))</f>
        <v>147</v>
      </c>
      <c r="B152" s="22" t="s">
        <v>812</v>
      </c>
      <c r="C152" s="22" t="s">
        <v>813</v>
      </c>
      <c r="D152" s="6" t="s">
        <v>327</v>
      </c>
      <c r="E152" s="12">
        <f>MAX(I152,K152,M152,O152,Q152,S152)</f>
        <v>0</v>
      </c>
      <c r="F152" s="11" cm="1">
        <f t="array" ref="F152">SUM(LARGE(Z152:AB152,{1;2;3}))</f>
        <v>15</v>
      </c>
      <c r="G152" s="13">
        <f>SUM(E152,F152)</f>
        <v>15</v>
      </c>
      <c r="H152" s="1"/>
      <c r="I152" s="2"/>
      <c r="J152" s="1"/>
      <c r="K152" s="2"/>
      <c r="L152" s="1"/>
      <c r="M152" s="2"/>
      <c r="N152" s="1"/>
      <c r="O152" s="2"/>
      <c r="P152" s="15"/>
      <c r="Q152" s="5"/>
      <c r="R152" s="1"/>
      <c r="S152" s="5"/>
      <c r="T152" s="1">
        <v>30</v>
      </c>
      <c r="U152" s="2">
        <v>15</v>
      </c>
      <c r="V152" s="1"/>
      <c r="W152" s="5"/>
      <c r="X152" s="1"/>
      <c r="Y152" s="2"/>
      <c r="Z152">
        <f t="shared" si="9"/>
        <v>15</v>
      </c>
      <c r="AA152">
        <f t="shared" si="10"/>
        <v>0</v>
      </c>
      <c r="AB152">
        <f t="shared" si="11"/>
        <v>0</v>
      </c>
    </row>
    <row r="153" spans="1:28" x14ac:dyDescent="0.25">
      <c r="A153" s="10">
        <f>IF(G153="","300",RANK(G153,($G$5:$G$199),))</f>
        <v>147</v>
      </c>
      <c r="B153" s="22" t="s">
        <v>686</v>
      </c>
      <c r="C153" s="22" t="s">
        <v>440</v>
      </c>
      <c r="D153" s="6" t="s">
        <v>147</v>
      </c>
      <c r="E153" s="12">
        <f>MAX(I153,K153,M153,O153,Q153,S153)</f>
        <v>15</v>
      </c>
      <c r="F153" s="11" cm="1">
        <f t="array" ref="F153">SUM(LARGE(Z153:AB153,{1;2;3}))</f>
        <v>0</v>
      </c>
      <c r="G153" s="13">
        <f>SUM(E153,F153)</f>
        <v>15</v>
      </c>
      <c r="H153" s="1"/>
      <c r="I153" s="2"/>
      <c r="J153" s="20"/>
      <c r="K153" s="21"/>
      <c r="L153" s="1"/>
      <c r="M153" s="2"/>
      <c r="N153" s="1"/>
      <c r="O153" s="2"/>
      <c r="P153" s="15">
        <v>30</v>
      </c>
      <c r="Q153" s="5">
        <v>15</v>
      </c>
      <c r="R153" s="1"/>
      <c r="S153" s="5"/>
      <c r="T153" s="1"/>
      <c r="U153" s="2"/>
      <c r="V153" s="1"/>
      <c r="W153" s="5"/>
      <c r="X153" s="1"/>
      <c r="Y153" s="2"/>
      <c r="Z153">
        <f t="shared" si="9"/>
        <v>0</v>
      </c>
      <c r="AA153">
        <f t="shared" si="10"/>
        <v>0</v>
      </c>
      <c r="AB153">
        <f t="shared" si="11"/>
        <v>0</v>
      </c>
    </row>
    <row r="154" spans="1:28" x14ac:dyDescent="0.25">
      <c r="A154" s="10">
        <f>IF(G154="","300",RANK(G154,($G$5:$G$199),))</f>
        <v>147</v>
      </c>
      <c r="B154" s="22" t="s">
        <v>904</v>
      </c>
      <c r="C154" s="22" t="s">
        <v>296</v>
      </c>
      <c r="D154" s="6" t="s">
        <v>70</v>
      </c>
      <c r="E154" s="12">
        <f>MAX(I154,K154,M154,O154,Q154,S154)</f>
        <v>0</v>
      </c>
      <c r="F154" s="11" cm="1">
        <f t="array" ref="F154">SUM(LARGE(Z154:AB154,{1;2;3}))</f>
        <v>15</v>
      </c>
      <c r="G154" s="13">
        <f>SUM(E154,F154)</f>
        <v>15</v>
      </c>
      <c r="H154" s="1"/>
      <c r="I154" s="2"/>
      <c r="J154" s="1"/>
      <c r="K154" s="2"/>
      <c r="L154" s="1"/>
      <c r="M154" s="2"/>
      <c r="N154" s="1"/>
      <c r="O154" s="2"/>
      <c r="P154" s="15"/>
      <c r="Q154" s="5"/>
      <c r="R154" s="1"/>
      <c r="S154" s="5"/>
      <c r="T154" s="1"/>
      <c r="U154" s="2"/>
      <c r="V154" s="1"/>
      <c r="W154" s="5"/>
      <c r="X154" s="1">
        <v>30</v>
      </c>
      <c r="Y154" s="2">
        <v>15</v>
      </c>
      <c r="Z154">
        <f t="shared" si="9"/>
        <v>0</v>
      </c>
      <c r="AA154">
        <f t="shared" si="10"/>
        <v>0</v>
      </c>
      <c r="AB154">
        <f t="shared" si="11"/>
        <v>15</v>
      </c>
    </row>
  </sheetData>
  <sortState xmlns:xlrd2="http://schemas.microsoft.com/office/spreadsheetml/2017/richdata2" ref="A5:Y154">
    <sortCondition ref="A5:A154"/>
  </sortState>
  <mergeCells count="12">
    <mergeCell ref="A2:G3"/>
    <mergeCell ref="T3:U3"/>
    <mergeCell ref="H3:I3"/>
    <mergeCell ref="J3:K3"/>
    <mergeCell ref="L3:M3"/>
    <mergeCell ref="N3:O3"/>
    <mergeCell ref="R3:S3"/>
    <mergeCell ref="P3:Q3"/>
    <mergeCell ref="H2:S2"/>
    <mergeCell ref="T2:Y2"/>
    <mergeCell ref="V3:W3"/>
    <mergeCell ref="X3:Y3"/>
  </mergeCells>
  <pageMargins left="0.7" right="0.7" top="0.75" bottom="0.75" header="0.3" footer="0.3"/>
  <pageSetup paperSize="9" orientation="portrait" r:id="rId1"/>
  <headerFooter>
    <oddFooter>&amp;C&amp;1#&amp;"Helvetica 75 Bold"&amp;8&amp;KED7D31Orange Restricted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2ED4B-0719-4CF5-BC9D-283DD182AC93}">
  <dimension ref="A1:AB118"/>
  <sheetViews>
    <sheetView topLeftCell="A96" workbookViewId="0">
      <selection activeCell="C116" sqref="C116"/>
    </sheetView>
  </sheetViews>
  <sheetFormatPr baseColWidth="10" defaultRowHeight="15" x14ac:dyDescent="0.25"/>
  <cols>
    <col min="1" max="1" width="5.28515625" bestFit="1" customWidth="1"/>
    <col min="2" max="2" width="18.7109375" customWidth="1"/>
    <col min="3" max="3" width="17.140625" bestFit="1" customWidth="1"/>
    <col min="5" max="5" width="14.42578125" bestFit="1" customWidth="1"/>
    <col min="6" max="6" width="16.85546875" bestFit="1" customWidth="1"/>
    <col min="8" max="8" width="7.5703125" bestFit="1" customWidth="1"/>
    <col min="9" max="9" width="8.85546875" bestFit="1" customWidth="1"/>
    <col min="10" max="10" width="7.5703125" bestFit="1" customWidth="1"/>
    <col min="11" max="11" width="8.85546875" bestFit="1" customWidth="1"/>
    <col min="12" max="12" width="6.7109375" customWidth="1"/>
    <col min="13" max="13" width="8.140625" customWidth="1"/>
    <col min="14" max="14" width="8.42578125" customWidth="1"/>
    <col min="15" max="17" width="8.28515625" customWidth="1"/>
    <col min="18" max="19" width="7.85546875" customWidth="1"/>
    <col min="20" max="20" width="7" customWidth="1"/>
    <col min="21" max="23" width="7.85546875" customWidth="1"/>
    <col min="24" max="24" width="7.140625" customWidth="1"/>
    <col min="25" max="25" width="8.140625" customWidth="1"/>
  </cols>
  <sheetData>
    <row r="1" spans="1:28" ht="15.75" thickBot="1" x14ac:dyDescent="0.3"/>
    <row r="2" spans="1:28" ht="15.75" thickBot="1" x14ac:dyDescent="0.3">
      <c r="A2" s="46" t="s">
        <v>176</v>
      </c>
      <c r="B2" s="47"/>
      <c r="C2" s="47"/>
      <c r="D2" s="47"/>
      <c r="E2" s="47"/>
      <c r="F2" s="47"/>
      <c r="G2" s="48"/>
      <c r="H2" s="60" t="s">
        <v>10</v>
      </c>
      <c r="I2" s="61"/>
      <c r="J2" s="61"/>
      <c r="K2" s="61"/>
      <c r="L2" s="61"/>
      <c r="M2" s="61"/>
      <c r="N2" s="61"/>
      <c r="O2" s="61"/>
      <c r="P2" s="61"/>
      <c r="Q2" s="61"/>
      <c r="R2" s="61"/>
      <c r="S2" s="62"/>
      <c r="T2" s="60" t="s">
        <v>11</v>
      </c>
      <c r="U2" s="61"/>
      <c r="V2" s="61"/>
      <c r="W2" s="61"/>
      <c r="X2" s="61"/>
      <c r="Y2" s="62"/>
    </row>
    <row r="3" spans="1:28" ht="15.75" thickBot="1" x14ac:dyDescent="0.3">
      <c r="A3" s="49"/>
      <c r="B3" s="50"/>
      <c r="C3" s="50"/>
      <c r="D3" s="50"/>
      <c r="E3" s="50"/>
      <c r="F3" s="50"/>
      <c r="G3" s="51"/>
      <c r="H3" s="52" t="s">
        <v>4</v>
      </c>
      <c r="I3" s="53"/>
      <c r="J3" s="52" t="s">
        <v>177</v>
      </c>
      <c r="K3" s="53"/>
      <c r="L3" s="52" t="s">
        <v>178</v>
      </c>
      <c r="M3" s="53"/>
      <c r="N3" s="54" t="s">
        <v>12</v>
      </c>
      <c r="O3" s="55"/>
      <c r="P3" s="58" t="s">
        <v>2</v>
      </c>
      <c r="Q3" s="59"/>
      <c r="R3" s="56" t="s">
        <v>179</v>
      </c>
      <c r="S3" s="57"/>
      <c r="T3" s="52" t="s">
        <v>180</v>
      </c>
      <c r="U3" s="53"/>
      <c r="V3" s="58" t="s">
        <v>5</v>
      </c>
      <c r="W3" s="59"/>
      <c r="X3" s="52" t="s">
        <v>181</v>
      </c>
      <c r="Y3" s="53"/>
    </row>
    <row r="4" spans="1:28" x14ac:dyDescent="0.25">
      <c r="A4" s="7" t="s">
        <v>1</v>
      </c>
      <c r="B4" s="16" t="s">
        <v>9</v>
      </c>
      <c r="C4" s="16" t="s">
        <v>8</v>
      </c>
      <c r="D4" s="17" t="s">
        <v>3</v>
      </c>
      <c r="E4" s="9" t="s">
        <v>6</v>
      </c>
      <c r="F4" s="7" t="s">
        <v>182</v>
      </c>
      <c r="G4" s="8" t="s">
        <v>7</v>
      </c>
      <c r="H4" s="3" t="s">
        <v>1</v>
      </c>
      <c r="I4" s="4" t="s">
        <v>0</v>
      </c>
      <c r="J4" s="3" t="s">
        <v>1</v>
      </c>
      <c r="K4" s="4" t="s">
        <v>0</v>
      </c>
      <c r="L4" s="3" t="s">
        <v>1</v>
      </c>
      <c r="M4" s="4" t="s">
        <v>0</v>
      </c>
      <c r="N4" s="3" t="s">
        <v>1</v>
      </c>
      <c r="O4" s="4" t="s">
        <v>0</v>
      </c>
      <c r="P4" s="36" t="s">
        <v>1</v>
      </c>
      <c r="Q4" s="35" t="s">
        <v>0</v>
      </c>
      <c r="R4" s="3" t="s">
        <v>1</v>
      </c>
      <c r="S4" s="4" t="s">
        <v>0</v>
      </c>
      <c r="T4" s="3" t="s">
        <v>1</v>
      </c>
      <c r="U4" s="4" t="s">
        <v>0</v>
      </c>
      <c r="V4" s="3" t="s">
        <v>1</v>
      </c>
      <c r="W4" s="35" t="s">
        <v>0</v>
      </c>
      <c r="X4" s="3" t="s">
        <v>1</v>
      </c>
      <c r="Y4" s="4" t="s">
        <v>0</v>
      </c>
    </row>
    <row r="5" spans="1:28" x14ac:dyDescent="0.25">
      <c r="A5" s="13">
        <f>IF(G5="","300",RANK(G5,($G$5:$G$118),))</f>
        <v>1</v>
      </c>
      <c r="B5" s="11" t="s">
        <v>201</v>
      </c>
      <c r="C5" s="11" t="s">
        <v>134</v>
      </c>
      <c r="D5" s="27" t="s">
        <v>16</v>
      </c>
      <c r="E5" s="12">
        <f>MAX(I5,K5,M5,O5,Q5,S5)</f>
        <v>41</v>
      </c>
      <c r="F5" s="11" cm="1">
        <f t="array" ref="F5">SUM(LARGE(Z5:AB5,{1;2;3}))</f>
        <v>117</v>
      </c>
      <c r="G5" s="13">
        <f>SUM(E5,F5)</f>
        <v>158</v>
      </c>
      <c r="H5" s="25">
        <v>7</v>
      </c>
      <c r="I5" s="26">
        <v>41</v>
      </c>
      <c r="J5" s="15"/>
      <c r="K5" s="2"/>
      <c r="L5" s="1"/>
      <c r="M5" s="2"/>
      <c r="N5" s="1"/>
      <c r="O5" s="2"/>
      <c r="P5" s="15"/>
      <c r="Q5" s="5"/>
      <c r="R5" s="1">
        <v>13</v>
      </c>
      <c r="S5" s="5">
        <v>32</v>
      </c>
      <c r="T5" s="1">
        <v>12</v>
      </c>
      <c r="U5" s="2">
        <v>33</v>
      </c>
      <c r="V5" s="1">
        <v>16</v>
      </c>
      <c r="W5" s="5">
        <v>29</v>
      </c>
      <c r="X5" s="1">
        <v>2</v>
      </c>
      <c r="Y5" s="2">
        <v>55</v>
      </c>
      <c r="Z5">
        <f t="shared" ref="Z5:Z15" si="0">U5</f>
        <v>33</v>
      </c>
      <c r="AA5">
        <f>W5</f>
        <v>29</v>
      </c>
      <c r="AB5">
        <f t="shared" ref="AB5:AB15" si="1">Y5</f>
        <v>55</v>
      </c>
    </row>
    <row r="6" spans="1:28" x14ac:dyDescent="0.25">
      <c r="A6" s="13">
        <f>IF(G6="","300",RANK(G6,($G$5:$G$118),))</f>
        <v>2</v>
      </c>
      <c r="B6" s="11" t="s">
        <v>111</v>
      </c>
      <c r="C6" s="11" t="s">
        <v>112</v>
      </c>
      <c r="D6" s="32" t="s">
        <v>16</v>
      </c>
      <c r="E6" s="12">
        <f>MAX(I6,K6,M6,O6,Q6,S6)</f>
        <v>40</v>
      </c>
      <c r="F6" s="11" cm="1">
        <f t="array" ref="F6">SUM(LARGE(Z6:AB6,{1;2;3}))</f>
        <v>107</v>
      </c>
      <c r="G6" s="13">
        <f>SUM(E6,F6)</f>
        <v>147</v>
      </c>
      <c r="H6" s="23">
        <v>8</v>
      </c>
      <c r="I6" s="40">
        <v>40</v>
      </c>
      <c r="J6" s="15"/>
      <c r="K6" s="2"/>
      <c r="L6" s="1"/>
      <c r="M6" s="2"/>
      <c r="N6" s="1"/>
      <c r="O6" s="2"/>
      <c r="P6" s="15"/>
      <c r="Q6" s="5"/>
      <c r="R6" s="1"/>
      <c r="S6" s="5"/>
      <c r="T6" s="1">
        <v>5</v>
      </c>
      <c r="U6" s="2">
        <v>43</v>
      </c>
      <c r="V6" s="1">
        <v>14</v>
      </c>
      <c r="W6" s="5">
        <v>31</v>
      </c>
      <c r="X6" s="1">
        <v>12</v>
      </c>
      <c r="Y6" s="2">
        <v>33</v>
      </c>
      <c r="Z6">
        <f t="shared" si="0"/>
        <v>43</v>
      </c>
      <c r="AA6">
        <f t="shared" ref="AA6:AA25" si="2">W6</f>
        <v>31</v>
      </c>
      <c r="AB6">
        <f t="shared" si="1"/>
        <v>33</v>
      </c>
    </row>
    <row r="7" spans="1:28" x14ac:dyDescent="0.25">
      <c r="A7" s="13">
        <f>IF(G7="","300",RANK(G7,($G$5:$G$118),))</f>
        <v>3</v>
      </c>
      <c r="B7" s="22" t="s">
        <v>464</v>
      </c>
      <c r="C7" s="22" t="s">
        <v>465</v>
      </c>
      <c r="D7" s="28" t="s">
        <v>242</v>
      </c>
      <c r="E7" s="12">
        <f>MAX(I7,K7,M7,O7,Q7,S7)</f>
        <v>44</v>
      </c>
      <c r="F7" s="11" cm="1">
        <f t="array" ref="F7">SUM(LARGE(Z7:AB7,{1;2;3}))</f>
        <v>94</v>
      </c>
      <c r="G7" s="13">
        <f>SUM(E7,F7)</f>
        <v>138</v>
      </c>
      <c r="H7" s="23"/>
      <c r="I7" s="24"/>
      <c r="J7" s="23"/>
      <c r="K7" s="24"/>
      <c r="L7" s="1">
        <v>4</v>
      </c>
      <c r="M7" s="2">
        <v>44</v>
      </c>
      <c r="N7" s="1"/>
      <c r="O7" s="2"/>
      <c r="P7" s="15"/>
      <c r="Q7" s="5"/>
      <c r="R7" s="1"/>
      <c r="S7" s="5"/>
      <c r="T7" s="1">
        <v>2</v>
      </c>
      <c r="U7" s="2">
        <v>55</v>
      </c>
      <c r="V7" s="1">
        <v>9</v>
      </c>
      <c r="W7" s="5">
        <v>39</v>
      </c>
      <c r="X7" s="1"/>
      <c r="Y7" s="2"/>
      <c r="Z7">
        <f t="shared" si="0"/>
        <v>55</v>
      </c>
      <c r="AA7">
        <f t="shared" si="2"/>
        <v>39</v>
      </c>
      <c r="AB7">
        <f t="shared" si="1"/>
        <v>0</v>
      </c>
    </row>
    <row r="8" spans="1:28" x14ac:dyDescent="0.25">
      <c r="A8" s="13">
        <f>IF(G8="","300",RANK(G8,($G$5:$G$118),))</f>
        <v>4</v>
      </c>
      <c r="B8" s="22" t="s">
        <v>109</v>
      </c>
      <c r="C8" s="22" t="s">
        <v>110</v>
      </c>
      <c r="D8" s="32" t="s">
        <v>18</v>
      </c>
      <c r="E8" s="12">
        <f>MAX(I8,K8,M8,O8,Q8,S8)</f>
        <v>60</v>
      </c>
      <c r="F8" s="11" cm="1">
        <f t="array" ref="F8">SUM(LARGE(Z8:AB8,{1;2;3}))</f>
        <v>71</v>
      </c>
      <c r="G8" s="13">
        <f>SUM(E8,F8)</f>
        <v>131</v>
      </c>
      <c r="H8" s="25"/>
      <c r="I8" s="2"/>
      <c r="J8" s="38"/>
      <c r="K8" s="40"/>
      <c r="L8" s="1">
        <v>10</v>
      </c>
      <c r="M8" s="2">
        <v>38</v>
      </c>
      <c r="N8" s="1">
        <v>1</v>
      </c>
      <c r="O8" s="2">
        <v>60</v>
      </c>
      <c r="P8" s="15"/>
      <c r="Q8" s="5"/>
      <c r="R8" s="1"/>
      <c r="S8" s="5"/>
      <c r="T8" s="1">
        <v>10</v>
      </c>
      <c r="U8" s="2">
        <v>38</v>
      </c>
      <c r="V8" s="1">
        <v>12</v>
      </c>
      <c r="W8" s="5">
        <v>33</v>
      </c>
      <c r="X8" s="1"/>
      <c r="Y8" s="2"/>
      <c r="Z8">
        <f t="shared" si="0"/>
        <v>38</v>
      </c>
      <c r="AA8">
        <f t="shared" si="2"/>
        <v>33</v>
      </c>
      <c r="AB8">
        <f t="shared" si="1"/>
        <v>0</v>
      </c>
    </row>
    <row r="9" spans="1:28" x14ac:dyDescent="0.25">
      <c r="A9" s="13">
        <f>IF(G9="","300",RANK(G9,($G$5:$G$118),))</f>
        <v>5</v>
      </c>
      <c r="B9" s="22" t="s">
        <v>466</v>
      </c>
      <c r="C9" s="22" t="s">
        <v>133</v>
      </c>
      <c r="D9" s="27" t="s">
        <v>17</v>
      </c>
      <c r="E9" s="12">
        <f>MAX(I9,K9,M9,O9,Q9,S9)</f>
        <v>41</v>
      </c>
      <c r="F9" s="11" cm="1">
        <f t="array" ref="F9">SUM(LARGE(Z9:AB9,{1;2;3}))</f>
        <v>82</v>
      </c>
      <c r="G9" s="13">
        <f>SUM(E9,F9)</f>
        <v>123</v>
      </c>
      <c r="H9" s="23"/>
      <c r="I9" s="2"/>
      <c r="J9" s="1"/>
      <c r="K9" s="2"/>
      <c r="L9" s="1">
        <v>7</v>
      </c>
      <c r="M9" s="2">
        <v>41</v>
      </c>
      <c r="N9" s="1"/>
      <c r="O9" s="2"/>
      <c r="P9" s="15"/>
      <c r="Q9" s="5"/>
      <c r="R9" s="1"/>
      <c r="S9" s="5"/>
      <c r="T9" s="1">
        <v>7</v>
      </c>
      <c r="U9" s="2">
        <v>41</v>
      </c>
      <c r="V9" s="1">
        <v>7</v>
      </c>
      <c r="W9" s="5">
        <v>41</v>
      </c>
      <c r="X9" s="1"/>
      <c r="Y9" s="2"/>
      <c r="Z9">
        <f t="shared" si="0"/>
        <v>41</v>
      </c>
      <c r="AA9">
        <f t="shared" si="2"/>
        <v>41</v>
      </c>
      <c r="AB9">
        <f t="shared" si="1"/>
        <v>0</v>
      </c>
    </row>
    <row r="10" spans="1:28" x14ac:dyDescent="0.25">
      <c r="A10" s="10">
        <f>IF(G10="","300",RANK(G10,($G$5:$G$118),))</f>
        <v>6</v>
      </c>
      <c r="B10" s="22" t="s">
        <v>472</v>
      </c>
      <c r="C10" s="22" t="s">
        <v>473</v>
      </c>
      <c r="D10" s="29" t="s">
        <v>242</v>
      </c>
      <c r="E10" s="12">
        <f>MAX(I10,K10,M10,O10,Q10,S10)</f>
        <v>29</v>
      </c>
      <c r="F10" s="11" cm="1">
        <f t="array" ref="F10">SUM(LARGE(Z10:AB10,{1;2;3}))</f>
        <v>92</v>
      </c>
      <c r="G10" s="13">
        <f>SUM(E10,F10)</f>
        <v>121</v>
      </c>
      <c r="H10" s="23"/>
      <c r="I10" s="2"/>
      <c r="J10" s="1"/>
      <c r="K10" s="2"/>
      <c r="L10" s="1">
        <v>16</v>
      </c>
      <c r="M10" s="2">
        <v>29</v>
      </c>
      <c r="N10" s="1"/>
      <c r="O10" s="2"/>
      <c r="P10" s="15"/>
      <c r="Q10" s="5"/>
      <c r="R10" s="1"/>
      <c r="S10" s="5"/>
      <c r="T10" s="1">
        <v>6</v>
      </c>
      <c r="U10" s="2">
        <v>42</v>
      </c>
      <c r="V10" s="1"/>
      <c r="W10" s="5"/>
      <c r="X10" s="1">
        <v>3</v>
      </c>
      <c r="Y10" s="2">
        <v>50</v>
      </c>
      <c r="Z10">
        <f t="shared" si="0"/>
        <v>42</v>
      </c>
      <c r="AA10">
        <f t="shared" si="2"/>
        <v>0</v>
      </c>
      <c r="AB10">
        <f t="shared" si="1"/>
        <v>50</v>
      </c>
    </row>
    <row r="11" spans="1:28" x14ac:dyDescent="0.25">
      <c r="A11" s="10">
        <f>IF(G11="","300",RANK(G11,($G$5:$G$118),))</f>
        <v>7</v>
      </c>
      <c r="B11" s="22" t="s">
        <v>174</v>
      </c>
      <c r="C11" s="22" t="s">
        <v>383</v>
      </c>
      <c r="D11" s="6" t="s">
        <v>17</v>
      </c>
      <c r="E11" s="12">
        <f>MAX(I11,K11,M11,O11,Q11,S11)</f>
        <v>60</v>
      </c>
      <c r="F11" s="11" cm="1">
        <f t="array" ref="F11">SUM(LARGE(Z11:AB11,{1;2;3}))</f>
        <v>60</v>
      </c>
      <c r="G11" s="13">
        <f>SUM(E11,F11)</f>
        <v>120</v>
      </c>
      <c r="H11" s="25"/>
      <c r="I11" s="2"/>
      <c r="J11" s="1"/>
      <c r="K11" s="2"/>
      <c r="L11" s="1">
        <v>1</v>
      </c>
      <c r="M11" s="2">
        <v>60</v>
      </c>
      <c r="N11" s="1"/>
      <c r="O11" s="2"/>
      <c r="P11" s="15"/>
      <c r="Q11" s="5"/>
      <c r="R11" s="1"/>
      <c r="S11" s="5"/>
      <c r="T11" s="1"/>
      <c r="U11" s="2"/>
      <c r="V11" s="1">
        <v>1</v>
      </c>
      <c r="W11" s="5">
        <v>60</v>
      </c>
      <c r="X11" s="1"/>
      <c r="Y11" s="2"/>
      <c r="Z11">
        <f t="shared" si="0"/>
        <v>0</v>
      </c>
      <c r="AA11">
        <f t="shared" si="2"/>
        <v>60</v>
      </c>
      <c r="AB11">
        <f t="shared" si="1"/>
        <v>0</v>
      </c>
    </row>
    <row r="12" spans="1:28" x14ac:dyDescent="0.25">
      <c r="A12" s="10">
        <f>IF(G12="","300",RANK(G12,($G$5:$G$118),))</f>
        <v>8</v>
      </c>
      <c r="B12" s="11" t="s">
        <v>191</v>
      </c>
      <c r="C12" s="11" t="s">
        <v>30</v>
      </c>
      <c r="D12" s="11" t="s">
        <v>31</v>
      </c>
      <c r="E12" s="12">
        <f>MAX(I12,K12,M12,O12,Q12,S12)</f>
        <v>60</v>
      </c>
      <c r="F12" s="11" cm="1">
        <f t="array" ref="F12">SUM(LARGE(Z12:AB12,{1;2;3}))</f>
        <v>55</v>
      </c>
      <c r="G12" s="13">
        <f>SUM(E12,F12)</f>
        <v>115</v>
      </c>
      <c r="H12" s="23">
        <v>5</v>
      </c>
      <c r="I12" s="2">
        <v>43</v>
      </c>
      <c r="J12" s="1">
        <v>1</v>
      </c>
      <c r="K12" s="2">
        <v>60</v>
      </c>
      <c r="L12" s="1"/>
      <c r="M12" s="2"/>
      <c r="N12" s="1"/>
      <c r="O12" s="2"/>
      <c r="P12" s="15"/>
      <c r="Q12" s="5"/>
      <c r="R12" s="1"/>
      <c r="S12" s="5"/>
      <c r="T12" s="1"/>
      <c r="U12" s="2"/>
      <c r="V12" s="1">
        <v>2</v>
      </c>
      <c r="W12" s="5">
        <v>55</v>
      </c>
      <c r="X12" s="1"/>
      <c r="Y12" s="2"/>
      <c r="Z12">
        <f t="shared" si="0"/>
        <v>0</v>
      </c>
      <c r="AA12">
        <f t="shared" si="2"/>
        <v>55</v>
      </c>
      <c r="AB12">
        <f t="shared" si="1"/>
        <v>0</v>
      </c>
    </row>
    <row r="13" spans="1:28" x14ac:dyDescent="0.25">
      <c r="A13" s="10">
        <f>IF(G13="","300",RANK(G13,($G$5:$G$118),))</f>
        <v>9</v>
      </c>
      <c r="B13" s="22" t="s">
        <v>323</v>
      </c>
      <c r="C13" s="22" t="s">
        <v>324</v>
      </c>
      <c r="D13" s="37" t="s">
        <v>147</v>
      </c>
      <c r="E13" s="12">
        <f>MAX(I13,K13,M13,O13,Q13,S13)</f>
        <v>44</v>
      </c>
      <c r="F13" s="11" cm="1">
        <f t="array" ref="F13">SUM(LARGE(Z13:AB13,{1;2;3}))</f>
        <v>60</v>
      </c>
      <c r="G13" s="13">
        <f>SUM(E13,F13)</f>
        <v>104</v>
      </c>
      <c r="H13" s="25"/>
      <c r="I13" s="2"/>
      <c r="J13" s="1">
        <v>6</v>
      </c>
      <c r="K13" s="2">
        <v>42</v>
      </c>
      <c r="L13" s="1"/>
      <c r="M13" s="2"/>
      <c r="N13" s="1"/>
      <c r="O13" s="2"/>
      <c r="P13" s="15">
        <v>4</v>
      </c>
      <c r="Q13" s="5">
        <v>44</v>
      </c>
      <c r="R13" s="1">
        <v>9</v>
      </c>
      <c r="S13" s="5">
        <v>39</v>
      </c>
      <c r="T13" s="1">
        <v>1</v>
      </c>
      <c r="U13" s="2">
        <v>60</v>
      </c>
      <c r="V13" s="1"/>
      <c r="W13" s="5"/>
      <c r="X13" s="1"/>
      <c r="Y13" s="2"/>
      <c r="Z13">
        <f t="shared" si="0"/>
        <v>60</v>
      </c>
      <c r="AA13">
        <f t="shared" si="2"/>
        <v>0</v>
      </c>
      <c r="AB13">
        <f t="shared" si="1"/>
        <v>0</v>
      </c>
    </row>
    <row r="14" spans="1:28" x14ac:dyDescent="0.25">
      <c r="A14" s="10">
        <f>IF(G14="","300",RANK(G14,($G$5:$G$118),))</f>
        <v>9</v>
      </c>
      <c r="B14" s="22" t="s">
        <v>470</v>
      </c>
      <c r="C14" s="22" t="s">
        <v>471</v>
      </c>
      <c r="D14" s="11" t="s">
        <v>242</v>
      </c>
      <c r="E14" s="12">
        <f>MAX(I14,K14,M14,O14,Q14,S14)</f>
        <v>32</v>
      </c>
      <c r="F14" s="11" cm="1">
        <f t="array" ref="F14">SUM(LARGE(Z14:AB14,{1;2;3}))</f>
        <v>72</v>
      </c>
      <c r="G14" s="13">
        <f>SUM(E14,F14)</f>
        <v>104</v>
      </c>
      <c r="H14" s="23"/>
      <c r="I14" s="2"/>
      <c r="J14" s="1"/>
      <c r="K14" s="2"/>
      <c r="L14" s="1">
        <v>13</v>
      </c>
      <c r="M14" s="2">
        <v>32</v>
      </c>
      <c r="N14" s="1"/>
      <c r="O14" s="2"/>
      <c r="P14" s="15"/>
      <c r="Q14" s="5"/>
      <c r="R14" s="1"/>
      <c r="S14" s="5"/>
      <c r="T14" s="1">
        <v>8</v>
      </c>
      <c r="U14" s="2">
        <v>40</v>
      </c>
      <c r="V14" s="1">
        <v>13</v>
      </c>
      <c r="W14" s="5">
        <v>32</v>
      </c>
      <c r="X14" s="1"/>
      <c r="Y14" s="2"/>
      <c r="Z14">
        <f t="shared" si="0"/>
        <v>40</v>
      </c>
      <c r="AA14">
        <f t="shared" si="2"/>
        <v>32</v>
      </c>
      <c r="AB14">
        <f t="shared" si="1"/>
        <v>0</v>
      </c>
    </row>
    <row r="15" spans="1:28" x14ac:dyDescent="0.25">
      <c r="A15" s="10">
        <f>IF(G15="","300",RANK(G15,($G$5:$G$118),))</f>
        <v>11</v>
      </c>
      <c r="B15" s="11" t="s">
        <v>54</v>
      </c>
      <c r="C15" s="11" t="s">
        <v>55</v>
      </c>
      <c r="D15" s="30" t="s">
        <v>15</v>
      </c>
      <c r="E15" s="12">
        <f>MAX(I15,K15,M15,O15,Q15,S15)</f>
        <v>38</v>
      </c>
      <c r="F15" s="11" cm="1">
        <f t="array" ref="F15">SUM(LARGE(Z15:AB15,{1;2;3}))</f>
        <v>64</v>
      </c>
      <c r="G15" s="13">
        <f>SUM(E15,F15)</f>
        <v>102</v>
      </c>
      <c r="H15" s="1">
        <v>13</v>
      </c>
      <c r="I15" s="2">
        <v>32</v>
      </c>
      <c r="J15" s="23">
        <v>10</v>
      </c>
      <c r="K15" s="24">
        <v>38</v>
      </c>
      <c r="L15" s="1"/>
      <c r="M15" s="2"/>
      <c r="N15" s="1"/>
      <c r="O15" s="2"/>
      <c r="P15" s="15"/>
      <c r="Q15" s="5"/>
      <c r="R15" s="1"/>
      <c r="S15" s="5"/>
      <c r="T15" s="1"/>
      <c r="U15" s="2"/>
      <c r="V15" s="1">
        <v>20</v>
      </c>
      <c r="W15" s="5">
        <v>25</v>
      </c>
      <c r="X15" s="1">
        <v>9</v>
      </c>
      <c r="Y15" s="2">
        <v>39</v>
      </c>
      <c r="Z15">
        <f t="shared" si="0"/>
        <v>0</v>
      </c>
      <c r="AA15">
        <f t="shared" si="2"/>
        <v>25</v>
      </c>
      <c r="AB15">
        <f t="shared" si="1"/>
        <v>39</v>
      </c>
    </row>
    <row r="16" spans="1:28" x14ac:dyDescent="0.25">
      <c r="A16" s="10">
        <f>IF(G16="","300",RANK(G16,($G$5:$G$118),))</f>
        <v>12</v>
      </c>
      <c r="B16" s="11" t="s">
        <v>163</v>
      </c>
      <c r="C16" s="11" t="s">
        <v>202</v>
      </c>
      <c r="D16" s="29" t="s">
        <v>67</v>
      </c>
      <c r="E16" s="12">
        <f>MAX(I16,K16,M16,O16,Q16,S16)</f>
        <v>55</v>
      </c>
      <c r="F16" s="11" cm="1">
        <f t="array" ref="F16">SUM(LARGE(Z16:AB16,{1;2;3}))</f>
        <v>44</v>
      </c>
      <c r="G16" s="13">
        <f>SUM(E16,F16)</f>
        <v>99</v>
      </c>
      <c r="H16" s="1">
        <v>9</v>
      </c>
      <c r="I16" s="2">
        <v>39</v>
      </c>
      <c r="J16" s="23">
        <v>7</v>
      </c>
      <c r="K16" s="2">
        <v>41</v>
      </c>
      <c r="L16" s="1"/>
      <c r="M16" s="2"/>
      <c r="N16" s="1"/>
      <c r="O16" s="2"/>
      <c r="P16" s="15">
        <v>2</v>
      </c>
      <c r="Q16" s="5">
        <v>55</v>
      </c>
      <c r="R16" s="1">
        <v>7</v>
      </c>
      <c r="S16" s="5">
        <v>41</v>
      </c>
      <c r="T16" s="1">
        <v>4</v>
      </c>
      <c r="U16" s="2">
        <v>44</v>
      </c>
      <c r="V16" s="1"/>
      <c r="W16" s="5"/>
      <c r="X16" s="1"/>
      <c r="Y16" s="2"/>
      <c r="Z16">
        <f t="shared" ref="Z16" si="3">U16</f>
        <v>44</v>
      </c>
      <c r="AA16">
        <f t="shared" si="2"/>
        <v>0</v>
      </c>
      <c r="AB16">
        <f t="shared" ref="AB16" si="4">Y16</f>
        <v>0</v>
      </c>
    </row>
    <row r="17" spans="1:28" x14ac:dyDescent="0.25">
      <c r="A17" s="10">
        <f>IF(G17="","300",RANK(G17,($G$5:$G$118),))</f>
        <v>13</v>
      </c>
      <c r="B17" s="22" t="s">
        <v>102</v>
      </c>
      <c r="C17" s="22" t="s">
        <v>687</v>
      </c>
      <c r="D17" s="6" t="s">
        <v>16</v>
      </c>
      <c r="E17" s="12">
        <f>MAX(I17,K17,M17,O17,Q17,S17)</f>
        <v>55</v>
      </c>
      <c r="F17" s="11" cm="1">
        <f t="array" ref="F17">SUM(LARGE(Z17:AB17,{1;2;3}))</f>
        <v>40</v>
      </c>
      <c r="G17" s="13">
        <f>SUM(E17,F17)</f>
        <v>95</v>
      </c>
      <c r="H17" s="1"/>
      <c r="I17" s="2"/>
      <c r="J17" s="25"/>
      <c r="K17" s="2"/>
      <c r="L17" s="1"/>
      <c r="M17" s="2"/>
      <c r="N17" s="1"/>
      <c r="O17" s="2"/>
      <c r="P17" s="15">
        <v>3</v>
      </c>
      <c r="Q17" s="5">
        <v>50</v>
      </c>
      <c r="R17" s="1">
        <v>2</v>
      </c>
      <c r="S17" s="5">
        <v>55</v>
      </c>
      <c r="T17" s="1"/>
      <c r="U17" s="2"/>
      <c r="V17" s="1">
        <v>8</v>
      </c>
      <c r="W17" s="5">
        <v>40</v>
      </c>
      <c r="X17" s="1"/>
      <c r="Y17" s="2"/>
      <c r="Z17">
        <f t="shared" ref="Z17:Z22" si="5">U17</f>
        <v>0</v>
      </c>
      <c r="AA17">
        <f t="shared" si="2"/>
        <v>40</v>
      </c>
      <c r="AB17">
        <f t="shared" ref="AB17:AB22" si="6">Y17</f>
        <v>0</v>
      </c>
    </row>
    <row r="18" spans="1:28" x14ac:dyDescent="0.25">
      <c r="A18" s="10">
        <f>IF(G18="","300",RANK(G18,($G$5:$G$118),))</f>
        <v>14</v>
      </c>
      <c r="B18" s="11" t="s">
        <v>174</v>
      </c>
      <c r="C18" s="11" t="s">
        <v>199</v>
      </c>
      <c r="D18" s="6" t="s">
        <v>17</v>
      </c>
      <c r="E18" s="12">
        <f>MAX(I18,K18,M18,O18,Q18,S18)</f>
        <v>50</v>
      </c>
      <c r="F18" s="11" cm="1">
        <f t="array" ref="F18">SUM(LARGE(Z18:AB18,{1;2;3}))</f>
        <v>44</v>
      </c>
      <c r="G18" s="13">
        <f>SUM(E18,F18)</f>
        <v>94</v>
      </c>
      <c r="H18" s="1">
        <v>3</v>
      </c>
      <c r="I18" s="2">
        <v>50</v>
      </c>
      <c r="J18" s="23"/>
      <c r="K18" s="21"/>
      <c r="L18" s="1"/>
      <c r="M18" s="2"/>
      <c r="N18" s="1"/>
      <c r="O18" s="2"/>
      <c r="P18" s="15"/>
      <c r="Q18" s="5"/>
      <c r="R18" s="1"/>
      <c r="S18" s="5"/>
      <c r="T18" s="1"/>
      <c r="U18" s="2"/>
      <c r="V18" s="1">
        <v>4</v>
      </c>
      <c r="W18" s="5">
        <v>44</v>
      </c>
      <c r="X18" s="1"/>
      <c r="Y18" s="2"/>
      <c r="Z18">
        <f t="shared" si="5"/>
        <v>0</v>
      </c>
      <c r="AA18">
        <f t="shared" si="2"/>
        <v>44</v>
      </c>
      <c r="AB18">
        <f t="shared" si="6"/>
        <v>0</v>
      </c>
    </row>
    <row r="19" spans="1:28" x14ac:dyDescent="0.25">
      <c r="A19" s="10">
        <f>IF(G19="","300",RANK(G19,($G$5:$G$118),))</f>
        <v>15</v>
      </c>
      <c r="B19" s="22" t="s">
        <v>384</v>
      </c>
      <c r="C19" s="22" t="s">
        <v>385</v>
      </c>
      <c r="D19" s="14" t="s">
        <v>327</v>
      </c>
      <c r="E19" s="12">
        <f>MAX(I19,K19,M19,O19,Q19,S19)</f>
        <v>42</v>
      </c>
      <c r="F19" s="11" cm="1">
        <f t="array" ref="F19">SUM(LARGE(Z19:AB19,{1;2;3}))</f>
        <v>50</v>
      </c>
      <c r="G19" s="13">
        <f>SUM(E19,F19)</f>
        <v>92</v>
      </c>
      <c r="H19" s="1"/>
      <c r="I19" s="2"/>
      <c r="J19" s="25"/>
      <c r="K19" s="2"/>
      <c r="L19" s="1">
        <v>6</v>
      </c>
      <c r="M19" s="2">
        <v>42</v>
      </c>
      <c r="N19" s="1"/>
      <c r="O19" s="2"/>
      <c r="P19" s="15"/>
      <c r="Q19" s="5"/>
      <c r="R19" s="1"/>
      <c r="S19" s="5"/>
      <c r="T19" s="1">
        <v>3</v>
      </c>
      <c r="U19" s="2">
        <v>50</v>
      </c>
      <c r="V19" s="1"/>
      <c r="W19" s="5"/>
      <c r="X19" s="1"/>
      <c r="Y19" s="2"/>
      <c r="Z19">
        <f t="shared" si="5"/>
        <v>50</v>
      </c>
      <c r="AA19">
        <f t="shared" si="2"/>
        <v>0</v>
      </c>
      <c r="AB19">
        <f t="shared" si="6"/>
        <v>0</v>
      </c>
    </row>
    <row r="20" spans="1:28" x14ac:dyDescent="0.25">
      <c r="A20" s="10">
        <f>IF(G20="","300",RANK(G20,($G$5:$G$118),))</f>
        <v>16</v>
      </c>
      <c r="B20" s="11" t="s">
        <v>224</v>
      </c>
      <c r="C20" s="11" t="s">
        <v>49</v>
      </c>
      <c r="D20" s="6" t="s">
        <v>18</v>
      </c>
      <c r="E20" s="12">
        <f>MAX(I20,K20,M20,O20,Q20,S20)</f>
        <v>55</v>
      </c>
      <c r="F20" s="11" cm="1">
        <f t="array" ref="F20">SUM(LARGE(Z20:AB20,{1;2;3}))</f>
        <v>30</v>
      </c>
      <c r="G20" s="13">
        <f>SUM(E20,F20)</f>
        <v>85</v>
      </c>
      <c r="H20" s="1">
        <v>18</v>
      </c>
      <c r="I20" s="2">
        <v>27</v>
      </c>
      <c r="J20" s="25"/>
      <c r="K20" s="2"/>
      <c r="L20" s="1">
        <v>12</v>
      </c>
      <c r="M20" s="2">
        <v>33</v>
      </c>
      <c r="N20" s="1">
        <v>2</v>
      </c>
      <c r="O20" s="2">
        <v>55</v>
      </c>
      <c r="P20" s="15"/>
      <c r="Q20" s="5"/>
      <c r="R20" s="1"/>
      <c r="S20" s="5"/>
      <c r="T20" s="1">
        <v>15</v>
      </c>
      <c r="U20" s="2">
        <v>30</v>
      </c>
      <c r="V20" s="1"/>
      <c r="W20" s="5"/>
      <c r="X20" s="1"/>
      <c r="Y20" s="2"/>
      <c r="Z20">
        <f t="shared" si="5"/>
        <v>30</v>
      </c>
      <c r="AA20">
        <f t="shared" si="2"/>
        <v>0</v>
      </c>
      <c r="AB20">
        <f t="shared" si="6"/>
        <v>0</v>
      </c>
    </row>
    <row r="21" spans="1:28" x14ac:dyDescent="0.25">
      <c r="A21" s="10">
        <f>IF(G21="","300",RANK(G21,($G$5:$G$118),))</f>
        <v>16</v>
      </c>
      <c r="B21" s="22" t="s">
        <v>285</v>
      </c>
      <c r="C21" s="22" t="s">
        <v>336</v>
      </c>
      <c r="D21" s="6" t="s">
        <v>41</v>
      </c>
      <c r="E21" s="12">
        <f>MAX(I21,K21,M21,O21,Q21,S21)</f>
        <v>44</v>
      </c>
      <c r="F21" s="11" cm="1">
        <f t="array" ref="F21">SUM(LARGE(Z21:AB21,{1;2;3}))</f>
        <v>41</v>
      </c>
      <c r="G21" s="13">
        <f>SUM(E21,F21)</f>
        <v>85</v>
      </c>
      <c r="H21" s="1"/>
      <c r="I21" s="2"/>
      <c r="J21" s="23">
        <v>21</v>
      </c>
      <c r="K21" s="2">
        <v>24</v>
      </c>
      <c r="L21" s="1"/>
      <c r="M21" s="2"/>
      <c r="N21" s="1">
        <v>4</v>
      </c>
      <c r="O21" s="2">
        <v>44</v>
      </c>
      <c r="P21" s="15"/>
      <c r="Q21" s="5"/>
      <c r="R21" s="1"/>
      <c r="S21" s="5"/>
      <c r="T21" s="1"/>
      <c r="U21" s="2"/>
      <c r="V21" s="1"/>
      <c r="W21" s="5"/>
      <c r="X21" s="1">
        <v>7</v>
      </c>
      <c r="Y21" s="2">
        <v>41</v>
      </c>
      <c r="Z21">
        <f t="shared" si="5"/>
        <v>0</v>
      </c>
      <c r="AA21">
        <f t="shared" si="2"/>
        <v>0</v>
      </c>
      <c r="AB21">
        <f t="shared" si="6"/>
        <v>41</v>
      </c>
    </row>
    <row r="22" spans="1:28" x14ac:dyDescent="0.25">
      <c r="A22" s="10">
        <f>IF(G22="","300",RANK(G22,($G$5:$G$118),))</f>
        <v>18</v>
      </c>
      <c r="B22" s="11" t="s">
        <v>71</v>
      </c>
      <c r="C22" s="11" t="s">
        <v>72</v>
      </c>
      <c r="D22" s="29" t="s">
        <v>16</v>
      </c>
      <c r="E22" s="12">
        <f>MAX(I22,K22,M22,O22,Q22,S22)</f>
        <v>22</v>
      </c>
      <c r="F22" s="11" cm="1">
        <f t="array" ref="F22">SUM(LARGE(Z22:AB22,{1;2;3}))</f>
        <v>60</v>
      </c>
      <c r="G22" s="13">
        <f>SUM(E22,F22)</f>
        <v>82</v>
      </c>
      <c r="H22" s="1">
        <v>23</v>
      </c>
      <c r="I22" s="2">
        <v>22</v>
      </c>
      <c r="J22" s="25"/>
      <c r="K22" s="21"/>
      <c r="L22" s="1"/>
      <c r="M22" s="2"/>
      <c r="N22" s="1"/>
      <c r="O22" s="2"/>
      <c r="P22" s="15"/>
      <c r="Q22" s="5"/>
      <c r="R22" s="1"/>
      <c r="S22" s="5"/>
      <c r="T22" s="1"/>
      <c r="U22" s="2"/>
      <c r="V22" s="1"/>
      <c r="W22" s="5"/>
      <c r="X22" s="1">
        <v>1</v>
      </c>
      <c r="Y22" s="2">
        <v>60</v>
      </c>
      <c r="Z22">
        <f t="shared" si="5"/>
        <v>0</v>
      </c>
      <c r="AA22">
        <f t="shared" si="2"/>
        <v>0</v>
      </c>
      <c r="AB22">
        <f t="shared" si="6"/>
        <v>60</v>
      </c>
    </row>
    <row r="23" spans="1:28" x14ac:dyDescent="0.25">
      <c r="A23" s="10">
        <f>IF(G23="","300",RANK(G23,($G$5:$G$118),))</f>
        <v>19</v>
      </c>
      <c r="B23" s="11" t="s">
        <v>32</v>
      </c>
      <c r="C23" s="11" t="s">
        <v>33</v>
      </c>
      <c r="D23" s="6" t="s">
        <v>15</v>
      </c>
      <c r="E23" s="12">
        <f>MAX(I23,K23,M23,O23,Q23,S23)</f>
        <v>50</v>
      </c>
      <c r="F23" s="11" cm="1">
        <f t="array" ref="F23">SUM(LARGE(Z23:AB23,{1;2;3}))</f>
        <v>30</v>
      </c>
      <c r="G23" s="13">
        <f>SUM(E23,F23)</f>
        <v>80</v>
      </c>
      <c r="H23" s="1">
        <v>12</v>
      </c>
      <c r="I23" s="2">
        <v>33</v>
      </c>
      <c r="J23" s="1">
        <v>3</v>
      </c>
      <c r="K23" s="2">
        <v>50</v>
      </c>
      <c r="L23" s="1"/>
      <c r="M23" s="2"/>
      <c r="N23" s="1"/>
      <c r="O23" s="2"/>
      <c r="P23" s="15"/>
      <c r="Q23" s="5"/>
      <c r="R23" s="1"/>
      <c r="S23" s="5"/>
      <c r="T23" s="1"/>
      <c r="U23" s="2"/>
      <c r="V23" s="1">
        <v>15</v>
      </c>
      <c r="W23" s="5">
        <v>30</v>
      </c>
      <c r="X23" s="1"/>
      <c r="Y23" s="2"/>
      <c r="Z23">
        <f t="shared" ref="Z23:Z36" si="7">U23</f>
        <v>0</v>
      </c>
      <c r="AA23">
        <f t="shared" si="2"/>
        <v>30</v>
      </c>
      <c r="AB23">
        <f t="shared" ref="AB23:AB35" si="8">Y23</f>
        <v>0</v>
      </c>
    </row>
    <row r="24" spans="1:28" x14ac:dyDescent="0.25">
      <c r="A24" s="10">
        <f>IF(G24="","300",RANK(G24,($G$5:$G$118),))</f>
        <v>20</v>
      </c>
      <c r="B24" s="11" t="s">
        <v>57</v>
      </c>
      <c r="C24" s="11" t="s">
        <v>58</v>
      </c>
      <c r="D24" s="6" t="s">
        <v>15</v>
      </c>
      <c r="E24" s="12">
        <f>MAX(I24,K24,M24,O24,Q24,S24)</f>
        <v>33</v>
      </c>
      <c r="F24" s="11" cm="1">
        <f t="array" ref="F24">SUM(LARGE(Z24:AB24,{1;2;3}))</f>
        <v>44</v>
      </c>
      <c r="G24" s="13">
        <f>SUM(E24,F24)</f>
        <v>77</v>
      </c>
      <c r="H24" s="1">
        <v>20</v>
      </c>
      <c r="I24" s="2">
        <v>25</v>
      </c>
      <c r="J24" s="1">
        <v>12</v>
      </c>
      <c r="K24" s="2">
        <v>33</v>
      </c>
      <c r="L24" s="1"/>
      <c r="M24" s="2"/>
      <c r="N24" s="1"/>
      <c r="O24" s="2"/>
      <c r="P24" s="15"/>
      <c r="Q24" s="5"/>
      <c r="R24" s="1"/>
      <c r="S24" s="5"/>
      <c r="T24" s="1"/>
      <c r="U24" s="2"/>
      <c r="V24" s="1">
        <v>28</v>
      </c>
      <c r="W24" s="5">
        <v>17</v>
      </c>
      <c r="X24" s="1">
        <v>18</v>
      </c>
      <c r="Y24" s="2">
        <v>27</v>
      </c>
      <c r="Z24">
        <f t="shared" ref="Z24:Z32" si="9">U24</f>
        <v>0</v>
      </c>
      <c r="AA24">
        <f t="shared" si="2"/>
        <v>17</v>
      </c>
      <c r="AB24">
        <f t="shared" ref="AB24:AB32" si="10">Y24</f>
        <v>27</v>
      </c>
    </row>
    <row r="25" spans="1:28" x14ac:dyDescent="0.25">
      <c r="A25" s="10">
        <f>IF(G25="","300",RANK(G25,($G$5:$G$118),))</f>
        <v>21</v>
      </c>
      <c r="B25" s="22" t="s">
        <v>474</v>
      </c>
      <c r="C25" s="22" t="s">
        <v>475</v>
      </c>
      <c r="D25" s="6" t="s">
        <v>59</v>
      </c>
      <c r="E25" s="12">
        <f>MAX(I25,K25,M25,O25,Q25,S25)</f>
        <v>34</v>
      </c>
      <c r="F25" s="11" cm="1">
        <f t="array" ref="F25">SUM(LARGE(Z25:AB25,{1;2;3}))</f>
        <v>42</v>
      </c>
      <c r="G25" s="13">
        <f>SUM(E25,F25)</f>
        <v>76</v>
      </c>
      <c r="H25" s="1"/>
      <c r="I25" s="2"/>
      <c r="J25" s="1"/>
      <c r="K25" s="2"/>
      <c r="L25" s="1">
        <v>19</v>
      </c>
      <c r="M25" s="2">
        <v>26</v>
      </c>
      <c r="N25" s="1"/>
      <c r="O25" s="2"/>
      <c r="P25" s="15"/>
      <c r="Q25" s="5"/>
      <c r="R25" s="1">
        <v>11</v>
      </c>
      <c r="S25" s="5">
        <v>34</v>
      </c>
      <c r="T25" s="1"/>
      <c r="U25" s="2"/>
      <c r="V25" s="1"/>
      <c r="W25" s="5"/>
      <c r="X25" s="1">
        <v>6</v>
      </c>
      <c r="Y25" s="2">
        <v>42</v>
      </c>
      <c r="Z25">
        <f t="shared" si="9"/>
        <v>0</v>
      </c>
      <c r="AA25">
        <f t="shared" si="2"/>
        <v>0</v>
      </c>
      <c r="AB25">
        <f t="shared" si="10"/>
        <v>42</v>
      </c>
    </row>
    <row r="26" spans="1:28" x14ac:dyDescent="0.25">
      <c r="A26" s="10">
        <f>IF(G26="","300",RANK(G26,($G$5:$G$118),))</f>
        <v>22</v>
      </c>
      <c r="B26" s="22" t="s">
        <v>142</v>
      </c>
      <c r="C26" s="22" t="s">
        <v>143</v>
      </c>
      <c r="D26" s="6" t="s">
        <v>68</v>
      </c>
      <c r="E26" s="12">
        <f>MAX(I26,K26,M26,O26,Q26,S26)</f>
        <v>50</v>
      </c>
      <c r="F26" s="11" cm="1">
        <f t="array" ref="F26">SUM(LARGE(Z26:AB26,{1;2;3}))</f>
        <v>24</v>
      </c>
      <c r="G26" s="13">
        <f>SUM(E26,F26)</f>
        <v>74</v>
      </c>
      <c r="H26" s="1"/>
      <c r="I26" s="2"/>
      <c r="J26" s="1"/>
      <c r="K26" s="2"/>
      <c r="L26" s="1">
        <v>3</v>
      </c>
      <c r="M26" s="2">
        <v>50</v>
      </c>
      <c r="N26" s="1"/>
      <c r="O26" s="2"/>
      <c r="P26" s="15">
        <v>11</v>
      </c>
      <c r="Q26" s="5">
        <v>34</v>
      </c>
      <c r="R26" s="1"/>
      <c r="S26" s="5"/>
      <c r="T26" s="1"/>
      <c r="U26" s="2"/>
      <c r="V26" s="1">
        <v>21</v>
      </c>
      <c r="W26" s="5">
        <v>24</v>
      </c>
      <c r="X26" s="1"/>
      <c r="Y26" s="2"/>
      <c r="Z26">
        <f t="shared" si="9"/>
        <v>0</v>
      </c>
      <c r="AA26">
        <f t="shared" ref="AA26:AA76" si="11">W26</f>
        <v>24</v>
      </c>
      <c r="AB26">
        <f t="shared" si="10"/>
        <v>0</v>
      </c>
    </row>
    <row r="27" spans="1:28" x14ac:dyDescent="0.25">
      <c r="A27" s="10">
        <f>IF(G27="","300",RANK(G27,($G$5:$G$118),))</f>
        <v>23</v>
      </c>
      <c r="B27" s="11" t="s">
        <v>136</v>
      </c>
      <c r="C27" s="11" t="s">
        <v>139</v>
      </c>
      <c r="D27" s="29" t="s">
        <v>59</v>
      </c>
      <c r="E27" s="12">
        <f>MAX(I27,K27,M27,O27,Q27,S27)</f>
        <v>29</v>
      </c>
      <c r="F27" s="11" cm="1">
        <f t="array" ref="F27">SUM(LARGE(Z27:AB27,{1;2;3}))</f>
        <v>43</v>
      </c>
      <c r="G27" s="13">
        <f>SUM(E27,F27)</f>
        <v>72</v>
      </c>
      <c r="H27" s="1">
        <v>16</v>
      </c>
      <c r="I27" s="2">
        <v>29</v>
      </c>
      <c r="J27" s="1"/>
      <c r="K27" s="2"/>
      <c r="L27" s="1"/>
      <c r="M27" s="2"/>
      <c r="N27" s="1"/>
      <c r="O27" s="2"/>
      <c r="P27" s="15"/>
      <c r="Q27" s="5"/>
      <c r="R27" s="1"/>
      <c r="S27" s="5"/>
      <c r="T27" s="1"/>
      <c r="U27" s="2"/>
      <c r="V27" s="1">
        <v>5</v>
      </c>
      <c r="W27" s="5">
        <v>43</v>
      </c>
      <c r="X27" s="1"/>
      <c r="Y27" s="2"/>
      <c r="Z27">
        <f t="shared" si="9"/>
        <v>0</v>
      </c>
      <c r="AA27">
        <f t="shared" si="11"/>
        <v>43</v>
      </c>
      <c r="AB27">
        <f t="shared" si="10"/>
        <v>0</v>
      </c>
    </row>
    <row r="28" spans="1:28" x14ac:dyDescent="0.25">
      <c r="A28" s="10">
        <f>IF(G28="","300",RANK(G28,($G$5:$G$118),))</f>
        <v>23</v>
      </c>
      <c r="B28" s="22" t="s">
        <v>98</v>
      </c>
      <c r="C28" s="22" t="s">
        <v>140</v>
      </c>
      <c r="D28" s="6" t="s">
        <v>67</v>
      </c>
      <c r="E28" s="12">
        <f>MAX(I28,K28,M28,O28,Q28,S28)</f>
        <v>50</v>
      </c>
      <c r="F28" s="11" cm="1">
        <f t="array" ref="F28">SUM(LARGE(Z28:AB28,{1;2;3}))</f>
        <v>22</v>
      </c>
      <c r="G28" s="13">
        <f>SUM(E28,F28)</f>
        <v>72</v>
      </c>
      <c r="H28" s="1"/>
      <c r="I28" s="2"/>
      <c r="J28" s="1"/>
      <c r="K28" s="2"/>
      <c r="L28" s="1"/>
      <c r="M28" s="2"/>
      <c r="N28" s="1"/>
      <c r="O28" s="2"/>
      <c r="P28" s="15">
        <v>13</v>
      </c>
      <c r="Q28" s="5">
        <v>32</v>
      </c>
      <c r="R28" s="1">
        <v>3</v>
      </c>
      <c r="S28" s="5">
        <v>50</v>
      </c>
      <c r="T28" s="1"/>
      <c r="U28" s="2"/>
      <c r="V28" s="1">
        <v>23</v>
      </c>
      <c r="W28" s="5">
        <v>22</v>
      </c>
      <c r="X28" s="1"/>
      <c r="Y28" s="2"/>
      <c r="Z28">
        <f t="shared" si="9"/>
        <v>0</v>
      </c>
      <c r="AA28">
        <f t="shared" si="11"/>
        <v>22</v>
      </c>
      <c r="AB28">
        <f t="shared" si="10"/>
        <v>0</v>
      </c>
    </row>
    <row r="29" spans="1:28" x14ac:dyDescent="0.25">
      <c r="A29" s="10">
        <f>IF(G29="","300",RANK(G29,($G$5:$G$118),))</f>
        <v>25</v>
      </c>
      <c r="B29" s="11" t="s">
        <v>170</v>
      </c>
      <c r="C29" s="11" t="s">
        <v>225</v>
      </c>
      <c r="D29" s="29" t="s">
        <v>17</v>
      </c>
      <c r="E29" s="12">
        <f>MAX(I29,K29,M29,O29,Q29,S29)</f>
        <v>39</v>
      </c>
      <c r="F29" s="11" cm="1">
        <f t="array" ref="F29">SUM(LARGE(Z29:AB29,{1;2;3}))</f>
        <v>27</v>
      </c>
      <c r="G29" s="13">
        <f>SUM(E29,F29)</f>
        <v>66</v>
      </c>
      <c r="H29" s="1">
        <v>21</v>
      </c>
      <c r="I29" s="2">
        <v>24</v>
      </c>
      <c r="J29" s="1"/>
      <c r="K29" s="2"/>
      <c r="L29" s="1">
        <v>9</v>
      </c>
      <c r="M29" s="2">
        <v>39</v>
      </c>
      <c r="N29" s="1"/>
      <c r="O29" s="2"/>
      <c r="P29" s="15"/>
      <c r="Q29" s="5"/>
      <c r="R29" s="1"/>
      <c r="S29" s="5"/>
      <c r="T29" s="1"/>
      <c r="U29" s="2"/>
      <c r="V29" s="1">
        <v>18</v>
      </c>
      <c r="W29" s="5">
        <v>27</v>
      </c>
      <c r="X29" s="1"/>
      <c r="Y29" s="2"/>
      <c r="Z29">
        <f t="shared" si="9"/>
        <v>0</v>
      </c>
      <c r="AA29">
        <f t="shared" si="11"/>
        <v>27</v>
      </c>
      <c r="AB29">
        <f t="shared" si="10"/>
        <v>0</v>
      </c>
    </row>
    <row r="30" spans="1:28" x14ac:dyDescent="0.25">
      <c r="A30" s="10">
        <f>IF(G30="","300",RANK(G30,($G$5:$G$118),))</f>
        <v>26</v>
      </c>
      <c r="B30" s="11" t="s">
        <v>113</v>
      </c>
      <c r="C30" s="11" t="s">
        <v>114</v>
      </c>
      <c r="D30" s="6" t="s">
        <v>17</v>
      </c>
      <c r="E30" s="12">
        <f>MAX(I30,K30,M30,O30,Q30,S30)</f>
        <v>23</v>
      </c>
      <c r="F30" s="11" cm="1">
        <f t="array" ref="F30">SUM(LARGE(Z30:AB30,{1;2;3}))</f>
        <v>38</v>
      </c>
      <c r="G30" s="13">
        <f>SUM(E30,F30)</f>
        <v>61</v>
      </c>
      <c r="H30" s="1">
        <v>22</v>
      </c>
      <c r="I30" s="2">
        <v>23</v>
      </c>
      <c r="J30" s="1"/>
      <c r="K30" s="21"/>
      <c r="L30" s="1"/>
      <c r="M30" s="2"/>
      <c r="N30" s="1"/>
      <c r="O30" s="2"/>
      <c r="P30" s="15"/>
      <c r="Q30" s="5"/>
      <c r="R30" s="1"/>
      <c r="S30" s="5"/>
      <c r="T30" s="1"/>
      <c r="U30" s="2"/>
      <c r="V30" s="1">
        <v>10</v>
      </c>
      <c r="W30" s="5">
        <v>38</v>
      </c>
      <c r="X30" s="1"/>
      <c r="Y30" s="2"/>
      <c r="Z30">
        <f t="shared" si="9"/>
        <v>0</v>
      </c>
      <c r="AA30">
        <f t="shared" si="11"/>
        <v>38</v>
      </c>
      <c r="AB30">
        <f t="shared" si="10"/>
        <v>0</v>
      </c>
    </row>
    <row r="31" spans="1:28" x14ac:dyDescent="0.25">
      <c r="A31" s="10">
        <f>IF(G31="","300",RANK(G31,($G$5:$G$118),))</f>
        <v>27</v>
      </c>
      <c r="B31" s="11" t="s">
        <v>102</v>
      </c>
      <c r="C31" s="11" t="s">
        <v>200</v>
      </c>
      <c r="D31" s="6" t="s">
        <v>16</v>
      </c>
      <c r="E31" s="12">
        <f>MAX(I31,K31,M31,O31,Q31,S31)</f>
        <v>60</v>
      </c>
      <c r="F31" s="11" cm="1">
        <f t="array" ref="F31">SUM(LARGE(Z31:AB31,{1;2;3}))</f>
        <v>0</v>
      </c>
      <c r="G31" s="13">
        <f>SUM(E31,F31)</f>
        <v>60</v>
      </c>
      <c r="H31" s="1">
        <v>6</v>
      </c>
      <c r="I31" s="2">
        <v>42</v>
      </c>
      <c r="J31" s="1"/>
      <c r="K31" s="2"/>
      <c r="L31" s="1"/>
      <c r="M31" s="2"/>
      <c r="N31" s="1"/>
      <c r="O31" s="2"/>
      <c r="P31" s="15"/>
      <c r="Q31" s="5"/>
      <c r="R31" s="1">
        <v>1</v>
      </c>
      <c r="S31" s="5">
        <v>60</v>
      </c>
      <c r="T31" s="1"/>
      <c r="U31" s="2"/>
      <c r="V31" s="1"/>
      <c r="W31" s="5"/>
      <c r="X31" s="1"/>
      <c r="Y31" s="2"/>
      <c r="Z31">
        <f t="shared" si="9"/>
        <v>0</v>
      </c>
      <c r="AA31">
        <f t="shared" si="11"/>
        <v>0</v>
      </c>
      <c r="AB31">
        <f t="shared" si="10"/>
        <v>0</v>
      </c>
    </row>
    <row r="32" spans="1:28" x14ac:dyDescent="0.25">
      <c r="A32" s="10">
        <f>IF(G32="","300",RANK(G32,($G$5:$G$118),))</f>
        <v>27</v>
      </c>
      <c r="B32" s="22" t="s">
        <v>275</v>
      </c>
      <c r="C32" s="22" t="s">
        <v>276</v>
      </c>
      <c r="D32" s="14" t="s">
        <v>15</v>
      </c>
      <c r="E32" s="12">
        <f>MAX(I32,K32,M32,O32,Q32,S32)</f>
        <v>17</v>
      </c>
      <c r="F32" s="11" cm="1">
        <f t="array" ref="F32">SUM(LARGE(Z32:AB32,{1;2;3}))</f>
        <v>43</v>
      </c>
      <c r="G32" s="13">
        <f>SUM(E32,F32)</f>
        <v>60</v>
      </c>
      <c r="H32" s="1"/>
      <c r="I32" s="2"/>
      <c r="J32" s="1">
        <v>28</v>
      </c>
      <c r="K32" s="2">
        <v>17</v>
      </c>
      <c r="L32" s="1"/>
      <c r="M32" s="2"/>
      <c r="N32" s="1"/>
      <c r="O32" s="2"/>
      <c r="P32" s="15"/>
      <c r="Q32" s="5"/>
      <c r="R32" s="1"/>
      <c r="S32" s="5"/>
      <c r="T32" s="1"/>
      <c r="U32" s="2"/>
      <c r="V32" s="1"/>
      <c r="W32" s="5"/>
      <c r="X32" s="1">
        <v>5</v>
      </c>
      <c r="Y32" s="2">
        <v>43</v>
      </c>
      <c r="Z32">
        <f t="shared" si="9"/>
        <v>0</v>
      </c>
      <c r="AA32">
        <f t="shared" si="11"/>
        <v>0</v>
      </c>
      <c r="AB32">
        <f t="shared" si="10"/>
        <v>43</v>
      </c>
    </row>
    <row r="33" spans="1:28" x14ac:dyDescent="0.25">
      <c r="A33" s="10">
        <f>IF(G33="","300",RANK(G33,($G$5:$G$118),))</f>
        <v>27</v>
      </c>
      <c r="B33" s="11" t="s">
        <v>153</v>
      </c>
      <c r="C33" s="11" t="s">
        <v>190</v>
      </c>
      <c r="D33" s="6" t="s">
        <v>147</v>
      </c>
      <c r="E33" s="12">
        <f>MAX(I33,K33,M33,O33,Q33,S33)</f>
        <v>60</v>
      </c>
      <c r="F33" s="11" cm="1">
        <f t="array" ref="F33">SUM(LARGE(Z33:AB33,{1;2;3}))</f>
        <v>0</v>
      </c>
      <c r="G33" s="13">
        <f>SUM(E33,F33)</f>
        <v>60</v>
      </c>
      <c r="H33" s="1">
        <v>10</v>
      </c>
      <c r="I33" s="2">
        <v>38</v>
      </c>
      <c r="J33" s="1">
        <v>5</v>
      </c>
      <c r="K33" s="2">
        <v>43</v>
      </c>
      <c r="L33" s="1"/>
      <c r="M33" s="2"/>
      <c r="N33" s="1"/>
      <c r="O33" s="2"/>
      <c r="P33" s="15">
        <v>1</v>
      </c>
      <c r="Q33" s="5">
        <v>60</v>
      </c>
      <c r="R33" s="1">
        <v>14</v>
      </c>
      <c r="S33" s="5">
        <v>31</v>
      </c>
      <c r="T33" s="1"/>
      <c r="U33" s="2"/>
      <c r="V33" s="1"/>
      <c r="W33" s="5"/>
      <c r="X33" s="1"/>
      <c r="Y33" s="2"/>
      <c r="Z33">
        <f t="shared" si="7"/>
        <v>0</v>
      </c>
      <c r="AA33">
        <f t="shared" si="11"/>
        <v>0</v>
      </c>
      <c r="AB33">
        <f t="shared" si="8"/>
        <v>0</v>
      </c>
    </row>
    <row r="34" spans="1:28" x14ac:dyDescent="0.25">
      <c r="A34" s="10">
        <f>IF(G34="","300",RANK(G34,($G$5:$G$118),))</f>
        <v>27</v>
      </c>
      <c r="B34" s="22" t="s">
        <v>166</v>
      </c>
      <c r="C34" s="22" t="s">
        <v>198</v>
      </c>
      <c r="D34" s="6" t="s">
        <v>17</v>
      </c>
      <c r="E34" s="12">
        <f>MAX(I34,K34,M34,O34,Q34,S34)</f>
        <v>60</v>
      </c>
      <c r="F34" s="11" cm="1">
        <f t="array" ref="F34">SUM(LARGE(Z34:AB34,{1;2;3}))</f>
        <v>0</v>
      </c>
      <c r="G34" s="13">
        <f>SUM(E34,F34)</f>
        <v>60</v>
      </c>
      <c r="H34" s="1">
        <v>1</v>
      </c>
      <c r="I34" s="2">
        <v>60</v>
      </c>
      <c r="J34" s="1"/>
      <c r="K34" s="2"/>
      <c r="L34" s="1">
        <v>5</v>
      </c>
      <c r="M34" s="2">
        <v>43</v>
      </c>
      <c r="N34" s="1"/>
      <c r="O34" s="2"/>
      <c r="P34" s="15"/>
      <c r="Q34" s="5"/>
      <c r="R34" s="1"/>
      <c r="S34" s="5"/>
      <c r="T34" s="1"/>
      <c r="U34" s="2"/>
      <c r="V34" s="1"/>
      <c r="W34" s="5"/>
      <c r="X34" s="1"/>
      <c r="Y34" s="2"/>
      <c r="Z34">
        <f t="shared" si="7"/>
        <v>0</v>
      </c>
      <c r="AA34">
        <f t="shared" si="11"/>
        <v>0</v>
      </c>
      <c r="AB34">
        <f t="shared" si="8"/>
        <v>0</v>
      </c>
    </row>
    <row r="35" spans="1:28" x14ac:dyDescent="0.25">
      <c r="A35" s="10">
        <f>IF(G35="","300",RANK(G35,($G$5:$G$118),))</f>
        <v>31</v>
      </c>
      <c r="B35" s="22" t="s">
        <v>409</v>
      </c>
      <c r="C35" s="22" t="s">
        <v>108</v>
      </c>
      <c r="D35" s="6" t="s">
        <v>242</v>
      </c>
      <c r="E35" s="12">
        <f>MAX(I35,K35,M35,O35,Q35,S35)</f>
        <v>31</v>
      </c>
      <c r="F35" s="11" cm="1">
        <f t="array" ref="F35">SUM(LARGE(Z35:AB35,{1;2;3}))</f>
        <v>28</v>
      </c>
      <c r="G35" s="13">
        <f>SUM(E35,F35)</f>
        <v>59</v>
      </c>
      <c r="H35" s="1"/>
      <c r="I35" s="2"/>
      <c r="J35" s="1"/>
      <c r="K35" s="2"/>
      <c r="L35" s="1">
        <v>14</v>
      </c>
      <c r="M35" s="2">
        <v>31</v>
      </c>
      <c r="N35" s="1"/>
      <c r="O35" s="2"/>
      <c r="P35" s="15"/>
      <c r="Q35" s="5"/>
      <c r="R35" s="1"/>
      <c r="S35" s="5"/>
      <c r="T35" s="1"/>
      <c r="U35" s="2"/>
      <c r="V35" s="1">
        <v>17</v>
      </c>
      <c r="W35" s="5">
        <v>28</v>
      </c>
      <c r="X35" s="1"/>
      <c r="Y35" s="2"/>
      <c r="Z35">
        <f t="shared" si="7"/>
        <v>0</v>
      </c>
      <c r="AA35">
        <f t="shared" si="11"/>
        <v>28</v>
      </c>
      <c r="AB35">
        <f t="shared" si="8"/>
        <v>0</v>
      </c>
    </row>
    <row r="36" spans="1:28" x14ac:dyDescent="0.25">
      <c r="A36" s="10">
        <f>IF(G36="","300",RANK(G36,($G$5:$G$118),))</f>
        <v>32</v>
      </c>
      <c r="B36" s="22" t="s">
        <v>847</v>
      </c>
      <c r="C36" s="22" t="s">
        <v>826</v>
      </c>
      <c r="D36" s="6" t="s">
        <v>16</v>
      </c>
      <c r="E36" s="12">
        <f>MAX(I36,K36,M36,O36,Q36,S36)</f>
        <v>0</v>
      </c>
      <c r="F36" s="11" cm="1">
        <f t="array" ref="F36">SUM(LARGE(Z36:AB36,{1;2;3}))</f>
        <v>56</v>
      </c>
      <c r="G36" s="13">
        <f>SUM(E36,F36)</f>
        <v>56</v>
      </c>
      <c r="H36" s="1"/>
      <c r="I36" s="2"/>
      <c r="J36" s="1"/>
      <c r="K36" s="2"/>
      <c r="L36" s="1"/>
      <c r="M36" s="2"/>
      <c r="N36" s="1"/>
      <c r="O36" s="2"/>
      <c r="P36" s="15"/>
      <c r="Q36" s="5"/>
      <c r="R36" s="1"/>
      <c r="S36" s="5"/>
      <c r="T36" s="1"/>
      <c r="U36" s="2"/>
      <c r="V36" s="1">
        <v>27</v>
      </c>
      <c r="W36" s="5">
        <v>18</v>
      </c>
      <c r="X36" s="1">
        <v>10</v>
      </c>
      <c r="Y36" s="2">
        <v>38</v>
      </c>
      <c r="Z36">
        <f t="shared" si="7"/>
        <v>0</v>
      </c>
      <c r="AA36">
        <f t="shared" si="11"/>
        <v>18</v>
      </c>
      <c r="AB36">
        <f>Y36</f>
        <v>38</v>
      </c>
    </row>
    <row r="37" spans="1:28" x14ac:dyDescent="0.25">
      <c r="A37" s="10">
        <f>IF(G37="","300",RANK(G37,($G$5:$G$118),))</f>
        <v>33</v>
      </c>
      <c r="B37" s="22" t="s">
        <v>462</v>
      </c>
      <c r="C37" s="22" t="s">
        <v>463</v>
      </c>
      <c r="D37" s="14" t="s">
        <v>242</v>
      </c>
      <c r="E37" s="12">
        <f>MAX(I37,K37,M37,O37,Q37,S37)</f>
        <v>55</v>
      </c>
      <c r="F37" s="11" cm="1">
        <f t="array" ref="F37">SUM(LARGE(Z37:AB37,{1;2;3}))</f>
        <v>0</v>
      </c>
      <c r="G37" s="13">
        <f>SUM(E37,F37)</f>
        <v>55</v>
      </c>
      <c r="H37" s="1"/>
      <c r="I37" s="2"/>
      <c r="J37" s="1"/>
      <c r="K37" s="2"/>
      <c r="L37" s="1">
        <v>2</v>
      </c>
      <c r="M37" s="2">
        <v>55</v>
      </c>
      <c r="N37" s="1"/>
      <c r="O37" s="2"/>
      <c r="P37" s="15"/>
      <c r="Q37" s="5"/>
      <c r="R37" s="1"/>
      <c r="S37" s="5"/>
      <c r="T37" s="1"/>
      <c r="U37" s="2"/>
      <c r="V37" s="1"/>
      <c r="W37" s="5"/>
      <c r="X37" s="1"/>
      <c r="Y37" s="2"/>
      <c r="Z37">
        <f t="shared" ref="Z37:Z76" si="12">U37</f>
        <v>0</v>
      </c>
      <c r="AA37">
        <f t="shared" si="11"/>
        <v>0</v>
      </c>
      <c r="AB37">
        <f t="shared" ref="AB37:AB91" si="13">Y37</f>
        <v>0</v>
      </c>
    </row>
    <row r="38" spans="1:28" x14ac:dyDescent="0.25">
      <c r="A38" s="10">
        <f>IF(G38="","300",RANK(G38,($G$5:$G$118),))</f>
        <v>33</v>
      </c>
      <c r="B38" s="22" t="s">
        <v>105</v>
      </c>
      <c r="C38" s="22" t="s">
        <v>106</v>
      </c>
      <c r="D38" s="6" t="s">
        <v>16</v>
      </c>
      <c r="E38" s="12">
        <f>MAX(I38,K38,M38,O38,Q38,S38)</f>
        <v>55</v>
      </c>
      <c r="F38" s="11" cm="1">
        <f t="array" ref="F38">SUM(LARGE(Z38:AB38,{1;2;3}))</f>
        <v>0</v>
      </c>
      <c r="G38" s="13">
        <f>SUM(E38,F38)</f>
        <v>55</v>
      </c>
      <c r="H38" s="1">
        <v>2</v>
      </c>
      <c r="I38" s="2">
        <v>55</v>
      </c>
      <c r="J38" s="1"/>
      <c r="K38" s="2"/>
      <c r="L38" s="1"/>
      <c r="M38" s="2"/>
      <c r="N38" s="1"/>
      <c r="O38" s="2"/>
      <c r="P38" s="15"/>
      <c r="Q38" s="5"/>
      <c r="R38" s="1"/>
      <c r="S38" s="5"/>
      <c r="T38" s="1"/>
      <c r="U38" s="2"/>
      <c r="V38" s="1"/>
      <c r="W38" s="5"/>
      <c r="X38" s="1"/>
      <c r="Y38" s="2"/>
      <c r="Z38">
        <f t="shared" ref="Z38:Z48" si="14">U38</f>
        <v>0</v>
      </c>
      <c r="AA38">
        <f t="shared" ref="AA38:AA48" si="15">W38</f>
        <v>0</v>
      </c>
      <c r="AB38">
        <f t="shared" ref="AB38:AB48" si="16">Y38</f>
        <v>0</v>
      </c>
    </row>
    <row r="39" spans="1:28" x14ac:dyDescent="0.25">
      <c r="A39" s="10">
        <f>IF(G39="","300",RANK(G39,($G$5:$G$118),))</f>
        <v>33</v>
      </c>
      <c r="B39" s="22" t="s">
        <v>692</v>
      </c>
      <c r="C39" s="22" t="s">
        <v>693</v>
      </c>
      <c r="D39" s="6" t="s">
        <v>59</v>
      </c>
      <c r="E39" s="12">
        <f>MAX(I39,K39,M39,O39,Q39,S39)</f>
        <v>27</v>
      </c>
      <c r="F39" s="11" cm="1">
        <f t="array" ref="F39">SUM(LARGE(Z39:AB39,{1;2;3}))</f>
        <v>28</v>
      </c>
      <c r="G39" s="13">
        <f>SUM(E39,F39)</f>
        <v>55</v>
      </c>
      <c r="H39" s="1"/>
      <c r="I39" s="2"/>
      <c r="J39" s="1"/>
      <c r="K39" s="2"/>
      <c r="L39" s="1"/>
      <c r="M39" s="2"/>
      <c r="N39" s="1"/>
      <c r="O39" s="2"/>
      <c r="P39" s="15"/>
      <c r="Q39" s="5"/>
      <c r="R39" s="1">
        <v>18</v>
      </c>
      <c r="S39" s="5">
        <v>27</v>
      </c>
      <c r="T39" s="1"/>
      <c r="U39" s="2"/>
      <c r="V39" s="1"/>
      <c r="W39" s="5"/>
      <c r="X39" s="1">
        <v>17</v>
      </c>
      <c r="Y39" s="2">
        <v>28</v>
      </c>
      <c r="Z39">
        <f t="shared" si="14"/>
        <v>0</v>
      </c>
      <c r="AA39">
        <f t="shared" si="15"/>
        <v>0</v>
      </c>
      <c r="AB39">
        <f t="shared" si="16"/>
        <v>28</v>
      </c>
    </row>
    <row r="40" spans="1:28" x14ac:dyDescent="0.25">
      <c r="A40" s="10">
        <f>IF(G40="","300",RANK(G40,($G$5:$G$118),))</f>
        <v>33</v>
      </c>
      <c r="B40" s="11" t="s">
        <v>86</v>
      </c>
      <c r="C40" s="11" t="s">
        <v>35</v>
      </c>
      <c r="D40" s="14" t="s">
        <v>15</v>
      </c>
      <c r="E40" s="12">
        <f>MAX(I40,K40,M40,O40,Q40,S40)</f>
        <v>55</v>
      </c>
      <c r="F40" s="11" cm="1">
        <f t="array" ref="F40">SUM(LARGE(Z40:AB40,{1;2;3}))</f>
        <v>0</v>
      </c>
      <c r="G40" s="13">
        <f>SUM(E40,F40)</f>
        <v>55</v>
      </c>
      <c r="H40" s="1">
        <v>4</v>
      </c>
      <c r="I40" s="2">
        <v>44</v>
      </c>
      <c r="J40" s="1">
        <v>2</v>
      </c>
      <c r="K40" s="2">
        <v>55</v>
      </c>
      <c r="L40" s="1"/>
      <c r="M40" s="2"/>
      <c r="N40" s="1"/>
      <c r="O40" s="2"/>
      <c r="P40" s="15"/>
      <c r="Q40" s="5"/>
      <c r="R40" s="1"/>
      <c r="S40" s="5"/>
      <c r="T40" s="1"/>
      <c r="U40" s="2"/>
      <c r="V40" s="1"/>
      <c r="W40" s="5"/>
      <c r="X40" s="1"/>
      <c r="Y40" s="2"/>
      <c r="Z40">
        <f t="shared" si="14"/>
        <v>0</v>
      </c>
      <c r="AA40">
        <f t="shared" si="15"/>
        <v>0</v>
      </c>
      <c r="AB40">
        <f t="shared" si="16"/>
        <v>0</v>
      </c>
    </row>
    <row r="41" spans="1:28" x14ac:dyDescent="0.25">
      <c r="A41" s="10">
        <f>IF(G41="","300",RANK(G41,($G$5:$G$118),))</f>
        <v>37</v>
      </c>
      <c r="B41" s="22" t="s">
        <v>267</v>
      </c>
      <c r="C41" s="22" t="s">
        <v>268</v>
      </c>
      <c r="D41" s="30" t="s">
        <v>31</v>
      </c>
      <c r="E41" s="12">
        <f>MAX(I41,K41,M41,O41,Q41,S41)</f>
        <v>19</v>
      </c>
      <c r="F41" s="11" cm="1">
        <f t="array" ref="F41">SUM(LARGE(Z41:AB41,{1;2;3}))</f>
        <v>34</v>
      </c>
      <c r="G41" s="13">
        <f>SUM(E41,F41)</f>
        <v>53</v>
      </c>
      <c r="H41" s="20"/>
      <c r="I41" s="21"/>
      <c r="J41" s="1">
        <v>26</v>
      </c>
      <c r="K41" s="2">
        <v>19</v>
      </c>
      <c r="L41" s="1"/>
      <c r="M41" s="2"/>
      <c r="N41" s="1"/>
      <c r="O41" s="2"/>
      <c r="P41" s="15"/>
      <c r="Q41" s="5"/>
      <c r="R41" s="1"/>
      <c r="S41" s="5"/>
      <c r="T41" s="1"/>
      <c r="U41" s="2"/>
      <c r="V41" s="1"/>
      <c r="W41" s="5"/>
      <c r="X41" s="1">
        <v>11</v>
      </c>
      <c r="Y41" s="2">
        <v>34</v>
      </c>
      <c r="Z41">
        <f t="shared" si="14"/>
        <v>0</v>
      </c>
      <c r="AA41">
        <f t="shared" si="15"/>
        <v>0</v>
      </c>
      <c r="AB41">
        <f t="shared" si="16"/>
        <v>34</v>
      </c>
    </row>
    <row r="42" spans="1:28" x14ac:dyDescent="0.25">
      <c r="A42" s="10">
        <f>IF(G42="","300",RANK(G42,($G$5:$G$118),))</f>
        <v>38</v>
      </c>
      <c r="B42" s="22" t="s">
        <v>19</v>
      </c>
      <c r="C42" s="22" t="s">
        <v>817</v>
      </c>
      <c r="D42" s="18" t="s">
        <v>16</v>
      </c>
      <c r="E42" s="12">
        <f>MAX(I42,K42,M42,O42,Q42,S42)</f>
        <v>0</v>
      </c>
      <c r="F42" s="11" cm="1">
        <f t="array" ref="F42">SUM(LARGE(Z42:AB42,{1;2;3}))</f>
        <v>51</v>
      </c>
      <c r="G42" s="13">
        <f>SUM(E42,F42)</f>
        <v>51</v>
      </c>
      <c r="H42" s="20"/>
      <c r="I42" s="21"/>
      <c r="J42" s="1"/>
      <c r="K42" s="2"/>
      <c r="L42" s="1"/>
      <c r="M42" s="2"/>
      <c r="N42" s="1"/>
      <c r="O42" s="2"/>
      <c r="P42" s="15"/>
      <c r="Q42" s="5"/>
      <c r="R42" s="1"/>
      <c r="S42" s="5"/>
      <c r="T42" s="1">
        <v>14</v>
      </c>
      <c r="U42" s="2">
        <v>31</v>
      </c>
      <c r="V42" s="1">
        <v>25</v>
      </c>
      <c r="W42" s="5">
        <v>20</v>
      </c>
      <c r="X42" s="1"/>
      <c r="Y42" s="2"/>
      <c r="Z42">
        <f t="shared" si="14"/>
        <v>31</v>
      </c>
      <c r="AA42">
        <f t="shared" si="15"/>
        <v>20</v>
      </c>
      <c r="AB42">
        <f t="shared" si="16"/>
        <v>0</v>
      </c>
    </row>
    <row r="43" spans="1:28" x14ac:dyDescent="0.25">
      <c r="A43" s="10">
        <f>IF(G43="","300",RANK(G43,($G$5:$G$118),))</f>
        <v>39</v>
      </c>
      <c r="B43" s="22" t="s">
        <v>829</v>
      </c>
      <c r="C43" s="22" t="s">
        <v>830</v>
      </c>
      <c r="D43" s="6" t="s">
        <v>327</v>
      </c>
      <c r="E43" s="12">
        <f>MAX(I43,K43,M43,O43,Q43,S43)</f>
        <v>0</v>
      </c>
      <c r="F43" s="11" cm="1">
        <f t="array" ref="F43">SUM(LARGE(Z43:AB43,{1;2;3}))</f>
        <v>50</v>
      </c>
      <c r="G43" s="13">
        <f>SUM(E43,F43)</f>
        <v>50</v>
      </c>
      <c r="H43" s="1"/>
      <c r="I43" s="2"/>
      <c r="J43" s="20"/>
      <c r="K43" s="21"/>
      <c r="L43" s="1"/>
      <c r="M43" s="2"/>
      <c r="N43" s="1"/>
      <c r="O43" s="2"/>
      <c r="P43" s="1"/>
      <c r="Q43" s="2"/>
      <c r="R43" s="1"/>
      <c r="S43" s="5"/>
      <c r="T43" s="1"/>
      <c r="U43" s="2"/>
      <c r="V43" s="1">
        <v>3</v>
      </c>
      <c r="W43" s="5">
        <v>50</v>
      </c>
      <c r="X43" s="1"/>
      <c r="Y43" s="2"/>
      <c r="Z43">
        <f t="shared" si="14"/>
        <v>0</v>
      </c>
      <c r="AA43">
        <f t="shared" si="15"/>
        <v>50</v>
      </c>
      <c r="AB43">
        <f t="shared" si="16"/>
        <v>0</v>
      </c>
    </row>
    <row r="44" spans="1:28" x14ac:dyDescent="0.25">
      <c r="A44" s="10">
        <f>IF(G44="","300",RANK(G44,($G$5:$G$118),))</f>
        <v>39</v>
      </c>
      <c r="B44" s="11" t="s">
        <v>40</v>
      </c>
      <c r="C44" s="11" t="s">
        <v>69</v>
      </c>
      <c r="D44" s="6" t="s">
        <v>41</v>
      </c>
      <c r="E44" s="12">
        <f>MAX(I44,K44,M44,O44,Q44,S44)</f>
        <v>50</v>
      </c>
      <c r="F44" s="11" cm="1">
        <f t="array" ref="F44">SUM(LARGE(Z44:AB44,{1;2;3}))</f>
        <v>0</v>
      </c>
      <c r="G44" s="13">
        <f>SUM(E44,F44)</f>
        <v>50</v>
      </c>
      <c r="H44" s="1">
        <v>14</v>
      </c>
      <c r="I44" s="2">
        <v>31</v>
      </c>
      <c r="J44" s="1">
        <v>8</v>
      </c>
      <c r="K44" s="21">
        <v>40</v>
      </c>
      <c r="L44" s="1"/>
      <c r="M44" s="2"/>
      <c r="N44" s="1">
        <v>3</v>
      </c>
      <c r="O44" s="2">
        <v>50</v>
      </c>
      <c r="P44" s="1"/>
      <c r="Q44" s="2"/>
      <c r="R44" s="1"/>
      <c r="S44" s="5"/>
      <c r="T44" s="1"/>
      <c r="U44" s="2"/>
      <c r="V44" s="1"/>
      <c r="W44" s="5"/>
      <c r="X44" s="1"/>
      <c r="Y44" s="2"/>
      <c r="Z44">
        <f t="shared" si="14"/>
        <v>0</v>
      </c>
      <c r="AA44">
        <f t="shared" si="15"/>
        <v>0</v>
      </c>
      <c r="AB44">
        <f t="shared" si="16"/>
        <v>0</v>
      </c>
    </row>
    <row r="45" spans="1:28" x14ac:dyDescent="0.25">
      <c r="A45" s="10">
        <f>IF(G45="","300",RANK(G45,($G$5:$G$118),))</f>
        <v>41</v>
      </c>
      <c r="B45" s="22" t="s">
        <v>332</v>
      </c>
      <c r="C45" s="22" t="s">
        <v>333</v>
      </c>
      <c r="D45" s="29" t="s">
        <v>15</v>
      </c>
      <c r="E45" s="12">
        <f>MAX(I45,K45,M45,O45,Q45,S45)</f>
        <v>28</v>
      </c>
      <c r="F45" s="11" cm="1">
        <f t="array" ref="F45">SUM(LARGE(Z45:AB45,{1;2;3}))</f>
        <v>21</v>
      </c>
      <c r="G45" s="13">
        <f>SUM(E45,F45)</f>
        <v>49</v>
      </c>
      <c r="H45" s="1"/>
      <c r="I45" s="2"/>
      <c r="J45" s="1">
        <v>17</v>
      </c>
      <c r="K45" s="2">
        <v>28</v>
      </c>
      <c r="L45" s="1"/>
      <c r="M45" s="2"/>
      <c r="N45" s="1"/>
      <c r="O45" s="2"/>
      <c r="P45" s="1"/>
      <c r="Q45" s="2"/>
      <c r="R45" s="1"/>
      <c r="S45" s="5"/>
      <c r="T45" s="1"/>
      <c r="U45" s="2"/>
      <c r="V45" s="1"/>
      <c r="W45" s="5"/>
      <c r="X45" s="1">
        <v>24</v>
      </c>
      <c r="Y45" s="2">
        <v>21</v>
      </c>
      <c r="Z45">
        <f t="shared" si="14"/>
        <v>0</v>
      </c>
      <c r="AA45">
        <f t="shared" si="15"/>
        <v>0</v>
      </c>
      <c r="AB45">
        <f t="shared" si="16"/>
        <v>21</v>
      </c>
    </row>
    <row r="46" spans="1:28" x14ac:dyDescent="0.25">
      <c r="A46" s="10">
        <f>IF(G46="","300",RANK(G46,($G$5:$G$118),))</f>
        <v>42</v>
      </c>
      <c r="B46" s="22" t="s">
        <v>409</v>
      </c>
      <c r="C46" s="22" t="s">
        <v>410</v>
      </c>
      <c r="D46" s="6" t="s">
        <v>242</v>
      </c>
      <c r="E46" s="12">
        <f>MAX(I46,K46,M46,O46,Q46,S46)</f>
        <v>30</v>
      </c>
      <c r="F46" s="11" cm="1">
        <f t="array" ref="F46">SUM(LARGE(Z46:AB46,{1;2;3}))</f>
        <v>15</v>
      </c>
      <c r="G46" s="13">
        <f>SUM(E46,F46)</f>
        <v>45</v>
      </c>
      <c r="H46" s="1"/>
      <c r="I46" s="2"/>
      <c r="J46" s="1"/>
      <c r="K46" s="2"/>
      <c r="L46" s="1">
        <v>15</v>
      </c>
      <c r="M46" s="2">
        <v>30</v>
      </c>
      <c r="N46" s="1"/>
      <c r="O46" s="2"/>
      <c r="P46" s="1"/>
      <c r="Q46" s="2"/>
      <c r="R46" s="1"/>
      <c r="S46" s="5"/>
      <c r="T46" s="1"/>
      <c r="U46" s="2"/>
      <c r="V46" s="1">
        <v>30</v>
      </c>
      <c r="W46" s="5">
        <v>15</v>
      </c>
      <c r="X46" s="1"/>
      <c r="Y46" s="2"/>
      <c r="Z46">
        <f t="shared" si="14"/>
        <v>0</v>
      </c>
      <c r="AA46">
        <f t="shared" si="15"/>
        <v>15</v>
      </c>
      <c r="AB46">
        <f t="shared" si="16"/>
        <v>0</v>
      </c>
    </row>
    <row r="47" spans="1:28" x14ac:dyDescent="0.25">
      <c r="A47" s="10">
        <f>IF(G47="","300",RANK(G47,($G$5:$G$118),))</f>
        <v>42</v>
      </c>
      <c r="B47" s="22" t="s">
        <v>694</v>
      </c>
      <c r="C47" s="22" t="s">
        <v>695</v>
      </c>
      <c r="D47" s="6" t="s">
        <v>59</v>
      </c>
      <c r="E47" s="12">
        <f>MAX(I47,K47,M47,O47,Q47,S47)</f>
        <v>25</v>
      </c>
      <c r="F47" s="11" cm="1">
        <f t="array" ref="F47">SUM(LARGE(Z47:AB47,{1;2;3}))</f>
        <v>20</v>
      </c>
      <c r="G47" s="13">
        <f>SUM(E47,F47)</f>
        <v>45</v>
      </c>
      <c r="H47" s="1"/>
      <c r="I47" s="2"/>
      <c r="J47" s="1"/>
      <c r="K47" s="2"/>
      <c r="L47" s="1"/>
      <c r="M47" s="2"/>
      <c r="N47" s="1"/>
      <c r="O47" s="2"/>
      <c r="P47" s="1"/>
      <c r="Q47" s="2"/>
      <c r="R47" s="1">
        <v>20</v>
      </c>
      <c r="S47" s="5">
        <v>25</v>
      </c>
      <c r="T47" s="1"/>
      <c r="U47" s="2"/>
      <c r="V47" s="1"/>
      <c r="W47" s="5"/>
      <c r="X47" s="1">
        <v>25</v>
      </c>
      <c r="Y47" s="2">
        <v>20</v>
      </c>
      <c r="Z47">
        <f t="shared" si="14"/>
        <v>0</v>
      </c>
      <c r="AA47">
        <f t="shared" si="15"/>
        <v>0</v>
      </c>
      <c r="AB47">
        <f t="shared" si="16"/>
        <v>20</v>
      </c>
    </row>
    <row r="48" spans="1:28" x14ac:dyDescent="0.25">
      <c r="A48" s="10">
        <f>IF(G48="","300",RANK(G48,($G$5:$G$118),))</f>
        <v>44</v>
      </c>
      <c r="B48" s="22" t="s">
        <v>328</v>
      </c>
      <c r="C48" s="22" t="s">
        <v>329</v>
      </c>
      <c r="D48" s="29" t="s">
        <v>15</v>
      </c>
      <c r="E48" s="12">
        <f>MAX(I48,K48,M48,O48,Q48,S48)</f>
        <v>44</v>
      </c>
      <c r="F48" s="11" cm="1">
        <f t="array" ref="F48">SUM(LARGE(Z48:AB48,{1;2;3}))</f>
        <v>0</v>
      </c>
      <c r="G48" s="13">
        <f>SUM(E48,F48)</f>
        <v>44</v>
      </c>
      <c r="H48" s="1"/>
      <c r="I48" s="2"/>
      <c r="J48" s="1">
        <v>15</v>
      </c>
      <c r="K48" s="2">
        <v>30</v>
      </c>
      <c r="L48" s="1"/>
      <c r="M48" s="2"/>
      <c r="N48" s="1"/>
      <c r="O48" s="2"/>
      <c r="P48" s="15">
        <v>6</v>
      </c>
      <c r="Q48" s="5">
        <v>42</v>
      </c>
      <c r="R48" s="1">
        <v>4</v>
      </c>
      <c r="S48" s="5">
        <v>44</v>
      </c>
      <c r="T48" s="1"/>
      <c r="U48" s="2"/>
      <c r="V48" s="1"/>
      <c r="W48" s="5"/>
      <c r="X48" s="1"/>
      <c r="Y48" s="2"/>
      <c r="Z48">
        <f t="shared" si="14"/>
        <v>0</v>
      </c>
      <c r="AA48">
        <f t="shared" si="15"/>
        <v>0</v>
      </c>
      <c r="AB48">
        <f t="shared" si="16"/>
        <v>0</v>
      </c>
    </row>
    <row r="49" spans="1:28" x14ac:dyDescent="0.25">
      <c r="A49" s="10">
        <f>IF(G49="","300",RANK(G49,($G$5:$G$118),))</f>
        <v>44</v>
      </c>
      <c r="B49" s="11" t="s">
        <v>51</v>
      </c>
      <c r="C49" s="11" t="s">
        <v>52</v>
      </c>
      <c r="D49" s="14" t="s">
        <v>15</v>
      </c>
      <c r="E49" s="12">
        <f>MAX(I49,K49,M49,O49,Q49,S49)</f>
        <v>44</v>
      </c>
      <c r="F49" s="11" cm="1">
        <f t="array" ref="F49">SUM(LARGE(Z49:AB49,{1;2;3}))</f>
        <v>0</v>
      </c>
      <c r="G49" s="13">
        <f>SUM(E49,F49)</f>
        <v>44</v>
      </c>
      <c r="H49" s="1">
        <v>19</v>
      </c>
      <c r="I49" s="2">
        <v>26</v>
      </c>
      <c r="J49" s="1">
        <v>4</v>
      </c>
      <c r="K49" s="2">
        <v>44</v>
      </c>
      <c r="L49" s="1"/>
      <c r="M49" s="2"/>
      <c r="N49" s="1"/>
      <c r="O49" s="2"/>
      <c r="P49" s="15"/>
      <c r="Q49" s="5"/>
      <c r="R49" s="1">
        <v>6</v>
      </c>
      <c r="S49" s="5">
        <v>42</v>
      </c>
      <c r="T49" s="1"/>
      <c r="U49" s="2"/>
      <c r="V49" s="1"/>
      <c r="W49" s="5"/>
      <c r="X49" s="1"/>
      <c r="Y49" s="2"/>
      <c r="Z49">
        <f t="shared" ref="Z49:Z68" si="17">U49</f>
        <v>0</v>
      </c>
      <c r="AA49">
        <f t="shared" ref="AA49:AA68" si="18">W49</f>
        <v>0</v>
      </c>
      <c r="AB49">
        <f t="shared" ref="AB49:AB68" si="19">Y49</f>
        <v>0</v>
      </c>
    </row>
    <row r="50" spans="1:28" x14ac:dyDescent="0.25">
      <c r="A50" s="10">
        <f>IF(G50="","300",RANK(G50,($G$5:$G$118),))</f>
        <v>44</v>
      </c>
      <c r="B50" s="22" t="s">
        <v>827</v>
      </c>
      <c r="C50" s="22" t="s">
        <v>874</v>
      </c>
      <c r="D50" s="6" t="s">
        <v>70</v>
      </c>
      <c r="E50" s="12">
        <f>MAX(I50,K50,M50,O50,Q50,S50)</f>
        <v>0</v>
      </c>
      <c r="F50" s="11" cm="1">
        <f t="array" ref="F50">SUM(LARGE(Z50:AB50,{1;2;3}))</f>
        <v>44</v>
      </c>
      <c r="G50" s="13">
        <f>SUM(E50,F50)</f>
        <v>44</v>
      </c>
      <c r="H50" s="1"/>
      <c r="I50" s="2"/>
      <c r="J50" s="1"/>
      <c r="K50" s="2"/>
      <c r="L50" s="1"/>
      <c r="M50" s="2"/>
      <c r="N50" s="1"/>
      <c r="O50" s="2"/>
      <c r="P50" s="15"/>
      <c r="Q50" s="5"/>
      <c r="R50" s="1"/>
      <c r="S50" s="5"/>
      <c r="T50" s="1"/>
      <c r="U50" s="2"/>
      <c r="V50" s="1"/>
      <c r="W50" s="5"/>
      <c r="X50" s="1">
        <v>4</v>
      </c>
      <c r="Y50" s="2">
        <v>44</v>
      </c>
      <c r="Z50">
        <f t="shared" si="17"/>
        <v>0</v>
      </c>
      <c r="AA50">
        <f t="shared" si="18"/>
        <v>0</v>
      </c>
      <c r="AB50">
        <f t="shared" si="19"/>
        <v>44</v>
      </c>
    </row>
    <row r="51" spans="1:28" x14ac:dyDescent="0.25">
      <c r="A51" s="10">
        <f>IF(G51="","300",RANK(G51,($G$5:$G$118),))</f>
        <v>47</v>
      </c>
      <c r="B51" s="11" t="s">
        <v>162</v>
      </c>
      <c r="C51" s="11" t="s">
        <v>140</v>
      </c>
      <c r="D51" s="6" t="s">
        <v>67</v>
      </c>
      <c r="E51" s="12">
        <f>MAX(I51,K51,M51,O51,Q51,S51)</f>
        <v>43</v>
      </c>
      <c r="F51" s="11" cm="1">
        <f t="array" ref="F51">SUM(LARGE(Z51:AB51,{1;2;3}))</f>
        <v>0</v>
      </c>
      <c r="G51" s="13">
        <f>SUM(E51,F51)</f>
        <v>43</v>
      </c>
      <c r="H51" s="1">
        <v>15</v>
      </c>
      <c r="I51" s="2">
        <v>30</v>
      </c>
      <c r="J51" s="1">
        <v>9</v>
      </c>
      <c r="K51" s="2">
        <v>39</v>
      </c>
      <c r="L51" s="1"/>
      <c r="M51" s="2"/>
      <c r="N51" s="1"/>
      <c r="O51" s="2"/>
      <c r="P51" s="15">
        <v>10</v>
      </c>
      <c r="Q51" s="5">
        <v>38</v>
      </c>
      <c r="R51" s="1">
        <v>5</v>
      </c>
      <c r="S51" s="5">
        <v>43</v>
      </c>
      <c r="T51" s="1"/>
      <c r="U51" s="2"/>
      <c r="V51" s="1"/>
      <c r="W51" s="5"/>
      <c r="X51" s="1"/>
      <c r="Y51" s="2"/>
      <c r="Z51">
        <f t="shared" si="17"/>
        <v>0</v>
      </c>
      <c r="AA51">
        <f t="shared" si="18"/>
        <v>0</v>
      </c>
      <c r="AB51">
        <f t="shared" si="19"/>
        <v>0</v>
      </c>
    </row>
    <row r="52" spans="1:28" x14ac:dyDescent="0.25">
      <c r="A52" s="10">
        <f>IF(G52="","300",RANK(G52,($G$5:$G$118),))</f>
        <v>47</v>
      </c>
      <c r="B52" s="22" t="s">
        <v>532</v>
      </c>
      <c r="C52" s="22" t="s">
        <v>533</v>
      </c>
      <c r="D52" s="6" t="s">
        <v>18</v>
      </c>
      <c r="E52" s="12">
        <f>MAX(I52,K52,M52,O52,Q52,S52)</f>
        <v>43</v>
      </c>
      <c r="F52" s="11" cm="1">
        <f t="array" ref="F52">SUM(LARGE(Z52:AB52,{1;2;3}))</f>
        <v>0</v>
      </c>
      <c r="G52" s="13">
        <f>SUM(E52,F52)</f>
        <v>43</v>
      </c>
      <c r="H52" s="1"/>
      <c r="I52" s="2"/>
      <c r="J52" s="1"/>
      <c r="K52" s="2"/>
      <c r="L52" s="1"/>
      <c r="M52" s="2"/>
      <c r="N52" s="1">
        <v>5</v>
      </c>
      <c r="O52" s="2">
        <v>43</v>
      </c>
      <c r="P52" s="15"/>
      <c r="Q52" s="5"/>
      <c r="R52" s="1"/>
      <c r="S52" s="5"/>
      <c r="T52" s="1"/>
      <c r="U52" s="2"/>
      <c r="V52" s="1"/>
      <c r="W52" s="5"/>
      <c r="X52" s="1"/>
      <c r="Y52" s="2"/>
      <c r="Z52">
        <f t="shared" si="17"/>
        <v>0</v>
      </c>
      <c r="AA52">
        <f t="shared" si="18"/>
        <v>0</v>
      </c>
      <c r="AB52">
        <f t="shared" si="19"/>
        <v>0</v>
      </c>
    </row>
    <row r="53" spans="1:28" x14ac:dyDescent="0.25">
      <c r="A53" s="10">
        <f>IF(G53="","300",RANK(G53,($G$5:$G$118),))</f>
        <v>47</v>
      </c>
      <c r="B53" s="11" t="s">
        <v>157</v>
      </c>
      <c r="C53" s="11" t="s">
        <v>214</v>
      </c>
      <c r="D53" s="29" t="s">
        <v>147</v>
      </c>
      <c r="E53" s="12">
        <f>MAX(I53,K53,M53,O53,Q53,S53)</f>
        <v>43</v>
      </c>
      <c r="F53" s="11" cm="1">
        <f t="array" ref="F53">SUM(LARGE(Z53:AB53,{1;2;3}))</f>
        <v>0</v>
      </c>
      <c r="G53" s="13">
        <f>SUM(E53,F53)</f>
        <v>43</v>
      </c>
      <c r="H53" s="1">
        <v>27</v>
      </c>
      <c r="I53" s="2">
        <v>18</v>
      </c>
      <c r="J53" s="1"/>
      <c r="K53" s="2"/>
      <c r="L53" s="1"/>
      <c r="M53" s="2"/>
      <c r="N53" s="1"/>
      <c r="O53" s="2"/>
      <c r="P53" s="15">
        <v>5</v>
      </c>
      <c r="Q53" s="5">
        <v>43</v>
      </c>
      <c r="R53" s="1">
        <v>8</v>
      </c>
      <c r="S53" s="5">
        <v>40</v>
      </c>
      <c r="T53" s="1"/>
      <c r="U53" s="2"/>
      <c r="V53" s="1"/>
      <c r="W53" s="5"/>
      <c r="X53" s="1"/>
      <c r="Y53" s="2"/>
      <c r="Z53">
        <f t="shared" si="17"/>
        <v>0</v>
      </c>
      <c r="AA53">
        <f t="shared" si="18"/>
        <v>0</v>
      </c>
      <c r="AB53">
        <f t="shared" si="19"/>
        <v>0</v>
      </c>
    </row>
    <row r="54" spans="1:28" x14ac:dyDescent="0.25">
      <c r="A54" s="10">
        <f>IF(G54="","300",RANK(G54,($G$5:$G$118),))</f>
        <v>50</v>
      </c>
      <c r="B54" s="11" t="s">
        <v>117</v>
      </c>
      <c r="C54" s="11" t="s">
        <v>78</v>
      </c>
      <c r="D54" s="6" t="s">
        <v>17</v>
      </c>
      <c r="E54" s="12">
        <f>MAX(I54,K54,M54,O54,Q54,S54)</f>
        <v>16</v>
      </c>
      <c r="F54" s="11" cm="1">
        <f t="array" ref="F54">SUM(LARGE(Z54:AB54,{1;2;3}))</f>
        <v>26</v>
      </c>
      <c r="G54" s="13">
        <f>SUM(E54,F54)</f>
        <v>42</v>
      </c>
      <c r="H54" s="1">
        <v>29</v>
      </c>
      <c r="I54" s="2">
        <v>16</v>
      </c>
      <c r="J54" s="1"/>
      <c r="K54" s="2"/>
      <c r="L54" s="1"/>
      <c r="M54" s="2"/>
      <c r="N54" s="1"/>
      <c r="O54" s="2"/>
      <c r="P54" s="15"/>
      <c r="Q54" s="5"/>
      <c r="R54" s="1"/>
      <c r="S54" s="5"/>
      <c r="T54" s="1"/>
      <c r="U54" s="2"/>
      <c r="V54" s="1">
        <v>19</v>
      </c>
      <c r="W54" s="5">
        <v>26</v>
      </c>
      <c r="X54" s="1"/>
      <c r="Y54" s="2"/>
      <c r="Z54">
        <f t="shared" si="17"/>
        <v>0</v>
      </c>
      <c r="AA54">
        <f t="shared" si="18"/>
        <v>26</v>
      </c>
      <c r="AB54">
        <f t="shared" si="19"/>
        <v>0</v>
      </c>
    </row>
    <row r="55" spans="1:28" x14ac:dyDescent="0.25">
      <c r="A55" s="10">
        <f>IF(G55="","300",RANK(G55,($G$5:$G$118),))</f>
        <v>50</v>
      </c>
      <c r="B55" s="22" t="s">
        <v>534</v>
      </c>
      <c r="C55" s="22" t="s">
        <v>535</v>
      </c>
      <c r="D55" s="6" t="s">
        <v>41</v>
      </c>
      <c r="E55" s="12">
        <f>MAX(I55,K55,M55,O55,Q55,S55)</f>
        <v>42</v>
      </c>
      <c r="F55" s="11" cm="1">
        <f t="array" ref="F55">SUM(LARGE(Z55:AB55,{1;2;3}))</f>
        <v>0</v>
      </c>
      <c r="G55" s="13">
        <f>SUM(E55,F55)</f>
        <v>42</v>
      </c>
      <c r="H55" s="1"/>
      <c r="I55" s="2"/>
      <c r="J55" s="1"/>
      <c r="K55" s="2"/>
      <c r="L55" s="1"/>
      <c r="M55" s="2"/>
      <c r="N55" s="1">
        <v>6</v>
      </c>
      <c r="O55" s="2">
        <v>42</v>
      </c>
      <c r="P55" s="15"/>
      <c r="Q55" s="5"/>
      <c r="R55" s="1"/>
      <c r="S55" s="5"/>
      <c r="T55" s="1"/>
      <c r="U55" s="2"/>
      <c r="V55" s="1"/>
      <c r="W55" s="5"/>
      <c r="X55" s="1"/>
      <c r="Y55" s="2"/>
      <c r="Z55">
        <f t="shared" si="17"/>
        <v>0</v>
      </c>
      <c r="AA55">
        <f t="shared" si="18"/>
        <v>0</v>
      </c>
      <c r="AB55">
        <f t="shared" si="19"/>
        <v>0</v>
      </c>
    </row>
    <row r="56" spans="1:28" x14ac:dyDescent="0.25">
      <c r="A56" s="10">
        <f>IF(G56="","300",RANK(G56,($G$5:$G$118),))</f>
        <v>52</v>
      </c>
      <c r="B56" s="22" t="s">
        <v>577</v>
      </c>
      <c r="C56" s="22" t="s">
        <v>578</v>
      </c>
      <c r="D56" s="6" t="s">
        <v>18</v>
      </c>
      <c r="E56" s="12">
        <f>MAX(I56,K56,M56,O56,Q56,S56)</f>
        <v>41</v>
      </c>
      <c r="F56" s="11" cm="1">
        <f t="array" ref="F56">SUM(LARGE(Z56:AB56,{1;2;3}))</f>
        <v>0</v>
      </c>
      <c r="G56" s="13">
        <f>SUM(E56,F56)</f>
        <v>41</v>
      </c>
      <c r="H56" s="1"/>
      <c r="I56" s="2"/>
      <c r="J56" s="1"/>
      <c r="K56" s="2"/>
      <c r="L56" s="1"/>
      <c r="M56" s="2"/>
      <c r="N56" s="1">
        <v>7</v>
      </c>
      <c r="O56" s="2">
        <v>41</v>
      </c>
      <c r="P56" s="15"/>
      <c r="Q56" s="5"/>
      <c r="R56" s="1"/>
      <c r="S56" s="5"/>
      <c r="T56" s="1"/>
      <c r="U56" s="2"/>
      <c r="V56" s="1"/>
      <c r="W56" s="5"/>
      <c r="X56" s="1"/>
      <c r="Y56" s="2"/>
      <c r="Z56">
        <f t="shared" si="17"/>
        <v>0</v>
      </c>
      <c r="AA56">
        <f t="shared" si="18"/>
        <v>0</v>
      </c>
      <c r="AB56">
        <f t="shared" si="19"/>
        <v>0</v>
      </c>
    </row>
    <row r="57" spans="1:28" x14ac:dyDescent="0.25">
      <c r="A57" s="10">
        <f>IF(G57="","300",RANK(G57,($G$5:$G$118),))</f>
        <v>52</v>
      </c>
      <c r="B57" s="22" t="s">
        <v>619</v>
      </c>
      <c r="C57" s="22" t="s">
        <v>340</v>
      </c>
      <c r="D57" s="6" t="s">
        <v>147</v>
      </c>
      <c r="E57" s="12">
        <f>MAX(I57,K57,M57,O57,Q57,S57)</f>
        <v>41</v>
      </c>
      <c r="F57" s="11" cm="1">
        <f t="array" ref="F57">SUM(LARGE(Z57:AB57,{1;2;3}))</f>
        <v>0</v>
      </c>
      <c r="G57" s="13">
        <f>SUM(E57,F57)</f>
        <v>41</v>
      </c>
      <c r="H57" s="1"/>
      <c r="I57" s="2"/>
      <c r="J57" s="1"/>
      <c r="K57" s="2"/>
      <c r="L57" s="1"/>
      <c r="M57" s="2"/>
      <c r="N57" s="1"/>
      <c r="O57" s="2"/>
      <c r="P57" s="15">
        <v>7</v>
      </c>
      <c r="Q57" s="5">
        <v>41</v>
      </c>
      <c r="R57" s="1">
        <v>10</v>
      </c>
      <c r="S57" s="5">
        <v>38</v>
      </c>
      <c r="T57" s="1"/>
      <c r="U57" s="2"/>
      <c r="V57" s="1"/>
      <c r="W57" s="5"/>
      <c r="X57" s="1"/>
      <c r="Y57" s="2"/>
      <c r="Z57">
        <f t="shared" si="17"/>
        <v>0</v>
      </c>
      <c r="AA57">
        <f t="shared" si="18"/>
        <v>0</v>
      </c>
      <c r="AB57">
        <f t="shared" si="19"/>
        <v>0</v>
      </c>
    </row>
    <row r="58" spans="1:28" x14ac:dyDescent="0.25">
      <c r="A58" s="10">
        <f>IF(G58="","300",RANK(G58,($G$5:$G$118),))</f>
        <v>52</v>
      </c>
      <c r="B58" s="22" t="s">
        <v>407</v>
      </c>
      <c r="C58" s="22" t="s">
        <v>408</v>
      </c>
      <c r="D58" s="18" t="s">
        <v>242</v>
      </c>
      <c r="E58" s="12">
        <f>MAX(I58,K58,M58,O58,Q58,S58)</f>
        <v>18</v>
      </c>
      <c r="F58" s="11" cm="1">
        <f t="array" ref="F58">SUM(LARGE(Z58:AB58,{1;2;3}))</f>
        <v>23</v>
      </c>
      <c r="G58" s="13">
        <f>SUM(E58,F58)</f>
        <v>41</v>
      </c>
      <c r="H58" s="20"/>
      <c r="I58" s="21"/>
      <c r="J58" s="20"/>
      <c r="K58" s="21"/>
      <c r="L58" s="1">
        <v>27</v>
      </c>
      <c r="M58" s="2">
        <v>18</v>
      </c>
      <c r="N58" s="1"/>
      <c r="O58" s="2"/>
      <c r="P58" s="15"/>
      <c r="Q58" s="5"/>
      <c r="R58" s="1"/>
      <c r="S58" s="5"/>
      <c r="T58" s="1"/>
      <c r="U58" s="2"/>
      <c r="V58" s="1"/>
      <c r="W58" s="5"/>
      <c r="X58" s="1">
        <v>22</v>
      </c>
      <c r="Y58" s="2">
        <v>23</v>
      </c>
      <c r="Z58">
        <f t="shared" si="17"/>
        <v>0</v>
      </c>
      <c r="AA58">
        <f t="shared" si="18"/>
        <v>0</v>
      </c>
      <c r="AB58">
        <f t="shared" si="19"/>
        <v>23</v>
      </c>
    </row>
    <row r="59" spans="1:28" x14ac:dyDescent="0.25">
      <c r="A59" s="10">
        <f>IF(G59="","300",RANK(G59,($G$5:$G$118),))</f>
        <v>55</v>
      </c>
      <c r="B59" s="22" t="s">
        <v>536</v>
      </c>
      <c r="C59" s="22" t="s">
        <v>537</v>
      </c>
      <c r="D59" s="6" t="s">
        <v>41</v>
      </c>
      <c r="E59" s="12">
        <f>MAX(I59,K59,M59,O59,Q59,S59)</f>
        <v>40</v>
      </c>
      <c r="F59" s="11" cm="1">
        <f t="array" ref="F59">SUM(LARGE(Z59:AB59,{1;2;3}))</f>
        <v>0</v>
      </c>
      <c r="G59" s="13">
        <f>SUM(E59,F59)</f>
        <v>40</v>
      </c>
      <c r="H59" s="1"/>
      <c r="I59" s="2"/>
      <c r="J59" s="1"/>
      <c r="K59" s="2"/>
      <c r="L59" s="1"/>
      <c r="M59" s="2"/>
      <c r="N59" s="1">
        <v>8</v>
      </c>
      <c r="O59" s="2">
        <v>40</v>
      </c>
      <c r="P59" s="15"/>
      <c r="Q59" s="5"/>
      <c r="R59" s="1"/>
      <c r="S59" s="5"/>
      <c r="T59" s="1"/>
      <c r="U59" s="2"/>
      <c r="V59" s="1"/>
      <c r="W59" s="5"/>
      <c r="X59" s="1"/>
      <c r="Y59" s="2"/>
      <c r="Z59">
        <f t="shared" si="17"/>
        <v>0</v>
      </c>
      <c r="AA59">
        <f t="shared" si="18"/>
        <v>0</v>
      </c>
      <c r="AB59">
        <f t="shared" si="19"/>
        <v>0</v>
      </c>
    </row>
    <row r="60" spans="1:28" x14ac:dyDescent="0.25">
      <c r="A60" s="10">
        <f>IF(G60="","300",RANK(G60,($G$5:$G$118),))</f>
        <v>55</v>
      </c>
      <c r="B60" s="22" t="s">
        <v>634</v>
      </c>
      <c r="C60" s="22" t="s">
        <v>635</v>
      </c>
      <c r="D60" s="6" t="s">
        <v>147</v>
      </c>
      <c r="E60" s="12">
        <f>MAX(I60,K60,M60,O60,Q60,S60)</f>
        <v>40</v>
      </c>
      <c r="F60" s="11" cm="1">
        <f t="array" ref="F60">SUM(LARGE(Z60:AB60,{1;2;3}))</f>
        <v>0</v>
      </c>
      <c r="G60" s="13">
        <f>SUM(E60,F60)</f>
        <v>40</v>
      </c>
      <c r="H60" s="1"/>
      <c r="I60" s="2"/>
      <c r="J60" s="1"/>
      <c r="K60" s="2"/>
      <c r="L60" s="1"/>
      <c r="M60" s="2"/>
      <c r="N60" s="1"/>
      <c r="O60" s="2"/>
      <c r="P60" s="15">
        <v>8</v>
      </c>
      <c r="Q60" s="5">
        <v>40</v>
      </c>
      <c r="R60" s="1">
        <v>12</v>
      </c>
      <c r="S60" s="5">
        <v>33</v>
      </c>
      <c r="T60" s="1"/>
      <c r="U60" s="2"/>
      <c r="V60" s="1"/>
      <c r="W60" s="5"/>
      <c r="X60" s="1"/>
      <c r="Y60" s="2"/>
      <c r="Z60">
        <f t="shared" si="17"/>
        <v>0</v>
      </c>
      <c r="AA60">
        <f t="shared" si="18"/>
        <v>0</v>
      </c>
      <c r="AB60">
        <f t="shared" si="19"/>
        <v>0</v>
      </c>
    </row>
    <row r="61" spans="1:28" x14ac:dyDescent="0.25">
      <c r="A61" s="10">
        <f>IF(G61="","300",RANK(G61,($G$5:$G$118),))</f>
        <v>55</v>
      </c>
      <c r="B61" s="22" t="s">
        <v>467</v>
      </c>
      <c r="C61" s="22" t="s">
        <v>468</v>
      </c>
      <c r="D61" s="29" t="s">
        <v>242</v>
      </c>
      <c r="E61" s="12">
        <f>MAX(I61,K61,M61,O61,Q61,S61)</f>
        <v>40</v>
      </c>
      <c r="F61" s="11" cm="1">
        <f t="array" ref="F61">SUM(LARGE(Z61:AB61,{1;2;3}))</f>
        <v>0</v>
      </c>
      <c r="G61" s="13">
        <f>SUM(E61,F61)</f>
        <v>40</v>
      </c>
      <c r="H61" s="1"/>
      <c r="I61" s="2"/>
      <c r="J61" s="1"/>
      <c r="K61" s="2"/>
      <c r="L61" s="1">
        <v>8</v>
      </c>
      <c r="M61" s="2">
        <v>40</v>
      </c>
      <c r="N61" s="1"/>
      <c r="O61" s="2"/>
      <c r="P61" s="15"/>
      <c r="Q61" s="5"/>
      <c r="R61" s="1"/>
      <c r="S61" s="5"/>
      <c r="T61" s="1"/>
      <c r="U61" s="2"/>
      <c r="V61" s="1"/>
      <c r="W61" s="5"/>
      <c r="X61" s="1"/>
      <c r="Y61" s="2"/>
      <c r="Z61">
        <f t="shared" si="17"/>
        <v>0</v>
      </c>
      <c r="AA61">
        <f t="shared" si="18"/>
        <v>0</v>
      </c>
      <c r="AB61">
        <f t="shared" si="19"/>
        <v>0</v>
      </c>
    </row>
    <row r="62" spans="1:28" x14ac:dyDescent="0.25">
      <c r="A62" s="10">
        <f>IF(G62="","300",RANK(G62,($G$5:$G$118),))</f>
        <v>55</v>
      </c>
      <c r="B62" s="22" t="s">
        <v>896</v>
      </c>
      <c r="C62" s="22" t="s">
        <v>905</v>
      </c>
      <c r="D62" s="6" t="s">
        <v>16</v>
      </c>
      <c r="E62" s="12">
        <f>MAX(I62,K62,M62,O62,Q62,S62)</f>
        <v>0</v>
      </c>
      <c r="F62" s="11" cm="1">
        <f t="array" ref="F62">SUM(LARGE(Z62:AB62,{1;2;3}))</f>
        <v>40</v>
      </c>
      <c r="G62" s="13">
        <f>SUM(E62,F62)</f>
        <v>40</v>
      </c>
      <c r="H62" s="1"/>
      <c r="I62" s="2"/>
      <c r="J62" s="1"/>
      <c r="K62" s="2"/>
      <c r="L62" s="1"/>
      <c r="M62" s="2"/>
      <c r="N62" s="1"/>
      <c r="O62" s="2"/>
      <c r="P62" s="15"/>
      <c r="Q62" s="5"/>
      <c r="R62" s="1"/>
      <c r="S62" s="5"/>
      <c r="T62" s="1"/>
      <c r="U62" s="2"/>
      <c r="V62" s="1"/>
      <c r="W62" s="5"/>
      <c r="X62" s="1">
        <v>8</v>
      </c>
      <c r="Y62" s="2">
        <v>40</v>
      </c>
      <c r="Z62">
        <f t="shared" si="17"/>
        <v>0</v>
      </c>
      <c r="AA62">
        <f t="shared" si="18"/>
        <v>0</v>
      </c>
      <c r="AB62">
        <f t="shared" si="19"/>
        <v>40</v>
      </c>
    </row>
    <row r="63" spans="1:28" x14ac:dyDescent="0.25">
      <c r="A63" s="10">
        <f>IF(G63="","300",RANK(G63,($G$5:$G$118),))</f>
        <v>59</v>
      </c>
      <c r="B63" s="22" t="s">
        <v>814</v>
      </c>
      <c r="C63" s="22" t="s">
        <v>815</v>
      </c>
      <c r="D63" s="6" t="s">
        <v>17</v>
      </c>
      <c r="E63" s="12">
        <f>MAX(I63,K63,M63,O63,Q63,S63)</f>
        <v>0</v>
      </c>
      <c r="F63" s="11" cm="1">
        <f t="array" ref="F63">SUM(LARGE(Z63:AB63,{1;2;3}))</f>
        <v>39</v>
      </c>
      <c r="G63" s="13">
        <f>SUM(E63,F63)</f>
        <v>39</v>
      </c>
      <c r="H63" s="1"/>
      <c r="I63" s="2"/>
      <c r="J63" s="1"/>
      <c r="K63" s="2"/>
      <c r="L63" s="1"/>
      <c r="M63" s="2"/>
      <c r="N63" s="1"/>
      <c r="O63" s="2"/>
      <c r="P63" s="15"/>
      <c r="Q63" s="5"/>
      <c r="R63" s="1"/>
      <c r="S63" s="5"/>
      <c r="T63" s="1">
        <v>9</v>
      </c>
      <c r="U63" s="2">
        <v>39</v>
      </c>
      <c r="V63" s="1"/>
      <c r="W63" s="5"/>
      <c r="X63" s="1"/>
      <c r="Y63" s="2"/>
      <c r="Z63">
        <f t="shared" si="17"/>
        <v>39</v>
      </c>
      <c r="AA63">
        <f t="shared" si="18"/>
        <v>0</v>
      </c>
      <c r="AB63">
        <f t="shared" si="19"/>
        <v>0</v>
      </c>
    </row>
    <row r="64" spans="1:28" x14ac:dyDescent="0.25">
      <c r="A64" s="10">
        <f>IF(G64="","300",RANK(G64,($G$5:$G$118),))</f>
        <v>59</v>
      </c>
      <c r="B64" s="22" t="s">
        <v>538</v>
      </c>
      <c r="C64" s="22" t="s">
        <v>539</v>
      </c>
      <c r="D64" s="6" t="s">
        <v>18</v>
      </c>
      <c r="E64" s="12">
        <f>MAX(I64,K64,M64,O64,Q64,S64)</f>
        <v>39</v>
      </c>
      <c r="F64" s="11" cm="1">
        <f t="array" ref="F64">SUM(LARGE(Z64:AB64,{1;2;3}))</f>
        <v>0</v>
      </c>
      <c r="G64" s="13">
        <f>SUM(E64,F64)</f>
        <v>39</v>
      </c>
      <c r="H64" s="1"/>
      <c r="I64" s="2"/>
      <c r="J64" s="1"/>
      <c r="K64" s="2"/>
      <c r="L64" s="1"/>
      <c r="M64" s="2"/>
      <c r="N64" s="1">
        <v>9</v>
      </c>
      <c r="O64" s="2">
        <v>39</v>
      </c>
      <c r="P64" s="15"/>
      <c r="Q64" s="5"/>
      <c r="R64" s="1"/>
      <c r="S64" s="5"/>
      <c r="T64" s="1"/>
      <c r="U64" s="2"/>
      <c r="V64" s="1"/>
      <c r="W64" s="5"/>
      <c r="X64" s="1"/>
      <c r="Y64" s="2"/>
      <c r="Z64">
        <f t="shared" si="17"/>
        <v>0</v>
      </c>
      <c r="AA64">
        <f t="shared" si="18"/>
        <v>0</v>
      </c>
      <c r="AB64">
        <f t="shared" si="19"/>
        <v>0</v>
      </c>
    </row>
    <row r="65" spans="1:28" x14ac:dyDescent="0.25">
      <c r="A65" s="10">
        <f>IF(G65="","300",RANK(G65,($G$5:$G$118),))</f>
        <v>59</v>
      </c>
      <c r="B65" s="22" t="s">
        <v>633</v>
      </c>
      <c r="C65" s="22" t="s">
        <v>214</v>
      </c>
      <c r="D65" s="6" t="s">
        <v>147</v>
      </c>
      <c r="E65" s="12">
        <f>MAX(I65,K65,M65,O65,Q65,S65)</f>
        <v>39</v>
      </c>
      <c r="F65" s="11" cm="1">
        <f t="array" ref="F65">SUM(LARGE(Z65:AB65,{1;2;3}))</f>
        <v>0</v>
      </c>
      <c r="G65" s="13">
        <f>SUM(E65,F65)</f>
        <v>39</v>
      </c>
      <c r="H65" s="1"/>
      <c r="I65" s="2"/>
      <c r="J65" s="1"/>
      <c r="K65" s="2"/>
      <c r="L65" s="1"/>
      <c r="M65" s="2"/>
      <c r="N65" s="1"/>
      <c r="O65" s="2"/>
      <c r="P65" s="15">
        <v>9</v>
      </c>
      <c r="Q65" s="5">
        <v>39</v>
      </c>
      <c r="R65" s="1"/>
      <c r="S65" s="5"/>
      <c r="T65" s="1"/>
      <c r="U65" s="2"/>
      <c r="V65" s="1"/>
      <c r="W65" s="5"/>
      <c r="X65" s="1"/>
      <c r="Y65" s="2"/>
      <c r="Z65">
        <f t="shared" si="17"/>
        <v>0</v>
      </c>
      <c r="AA65">
        <f t="shared" si="18"/>
        <v>0</v>
      </c>
      <c r="AB65">
        <f t="shared" si="19"/>
        <v>0</v>
      </c>
    </row>
    <row r="66" spans="1:28" x14ac:dyDescent="0.25">
      <c r="A66" s="10">
        <f>IF(G66="","300",RANK(G66,($G$5:$G$118),))</f>
        <v>62</v>
      </c>
      <c r="B66" s="22" t="s">
        <v>550</v>
      </c>
      <c r="C66" s="22" t="s">
        <v>537</v>
      </c>
      <c r="D66" s="6" t="s">
        <v>41</v>
      </c>
      <c r="E66" s="12">
        <f>MAX(I66,K66,M66,O66,Q66,S66)</f>
        <v>38</v>
      </c>
      <c r="F66" s="11" cm="1">
        <f t="array" ref="F66">SUM(LARGE(Z66:AB66,{1;2;3}))</f>
        <v>0</v>
      </c>
      <c r="G66" s="13">
        <f>SUM(E66,F66)</f>
        <v>38</v>
      </c>
      <c r="H66" s="1"/>
      <c r="I66" s="2"/>
      <c r="J66" s="1"/>
      <c r="K66" s="2"/>
      <c r="L66" s="1"/>
      <c r="M66" s="2"/>
      <c r="N66" s="1">
        <v>10</v>
      </c>
      <c r="O66" s="2">
        <v>38</v>
      </c>
      <c r="P66" s="15"/>
      <c r="Q66" s="5"/>
      <c r="R66" s="1"/>
      <c r="S66" s="5"/>
      <c r="T66" s="1"/>
      <c r="U66" s="2"/>
      <c r="V66" s="1"/>
      <c r="W66" s="5"/>
      <c r="X66" s="1"/>
      <c r="Y66" s="2"/>
      <c r="Z66">
        <f t="shared" si="17"/>
        <v>0</v>
      </c>
      <c r="AA66">
        <f t="shared" si="18"/>
        <v>0</v>
      </c>
      <c r="AB66">
        <f t="shared" si="19"/>
        <v>0</v>
      </c>
    </row>
    <row r="67" spans="1:28" x14ac:dyDescent="0.25">
      <c r="A67" s="10">
        <f>IF(G67="","300",RANK(G67,($G$5:$G$118),))</f>
        <v>63</v>
      </c>
      <c r="B67" s="22" t="s">
        <v>19</v>
      </c>
      <c r="C67" s="22" t="s">
        <v>785</v>
      </c>
      <c r="D67" s="6" t="s">
        <v>16</v>
      </c>
      <c r="E67" s="12">
        <f>MAX(I67,K67,M67,O67,Q67,S67)</f>
        <v>0</v>
      </c>
      <c r="F67" s="11" cm="1">
        <f t="array" ref="F67">SUM(LARGE(Z67:AB67,{1;2;3}))</f>
        <v>34</v>
      </c>
      <c r="G67" s="13">
        <f>SUM(E67,F67)</f>
        <v>34</v>
      </c>
      <c r="H67" s="1"/>
      <c r="I67" s="2"/>
      <c r="J67" s="1"/>
      <c r="K67" s="2"/>
      <c r="L67" s="1"/>
      <c r="M67" s="2"/>
      <c r="N67" s="1"/>
      <c r="O67" s="2"/>
      <c r="P67" s="15"/>
      <c r="Q67" s="5"/>
      <c r="R67" s="1"/>
      <c r="S67" s="5"/>
      <c r="T67" s="1">
        <v>11</v>
      </c>
      <c r="U67" s="2">
        <v>34</v>
      </c>
      <c r="V67" s="1"/>
      <c r="W67" s="5"/>
      <c r="X67" s="1"/>
      <c r="Y67" s="2"/>
      <c r="Z67">
        <f t="shared" si="17"/>
        <v>34</v>
      </c>
      <c r="AA67">
        <f t="shared" si="18"/>
        <v>0</v>
      </c>
      <c r="AB67">
        <f t="shared" si="19"/>
        <v>0</v>
      </c>
    </row>
    <row r="68" spans="1:28" x14ac:dyDescent="0.25">
      <c r="A68" s="10">
        <f>IF(G68="","300",RANK(G68,($G$5:$G$118),))</f>
        <v>63</v>
      </c>
      <c r="B68" s="22" t="s">
        <v>390</v>
      </c>
      <c r="C68" s="22" t="s">
        <v>469</v>
      </c>
      <c r="D68" s="6" t="s">
        <v>242</v>
      </c>
      <c r="E68" s="12">
        <f>MAX(I68,K68,M68,O68,Q68,S68)</f>
        <v>34</v>
      </c>
      <c r="F68" s="11" cm="1">
        <f t="array" ref="F68">SUM(LARGE(Z68:AB68,{1;2;3}))</f>
        <v>0</v>
      </c>
      <c r="G68" s="13">
        <f>SUM(E68,F68)</f>
        <v>34</v>
      </c>
      <c r="H68" s="1"/>
      <c r="I68" s="2"/>
      <c r="J68" s="1"/>
      <c r="K68" s="2"/>
      <c r="L68" s="1">
        <v>11</v>
      </c>
      <c r="M68" s="2">
        <v>34</v>
      </c>
      <c r="N68" s="1"/>
      <c r="O68" s="2"/>
      <c r="P68" s="15"/>
      <c r="Q68" s="5"/>
      <c r="R68" s="1"/>
      <c r="S68" s="5"/>
      <c r="T68" s="1"/>
      <c r="U68" s="2"/>
      <c r="V68" s="1"/>
      <c r="W68" s="5"/>
      <c r="X68" s="1"/>
      <c r="Y68" s="2"/>
      <c r="Z68">
        <f t="shared" si="17"/>
        <v>0</v>
      </c>
      <c r="AA68">
        <f t="shared" si="18"/>
        <v>0</v>
      </c>
      <c r="AB68">
        <f t="shared" si="19"/>
        <v>0</v>
      </c>
    </row>
    <row r="69" spans="1:28" x14ac:dyDescent="0.25">
      <c r="A69" s="10">
        <f>IF(G69="","300",RANK(G69,($G$5:$G$118),))</f>
        <v>63</v>
      </c>
      <c r="B69" s="22" t="s">
        <v>542</v>
      </c>
      <c r="C69" s="22" t="s">
        <v>543</v>
      </c>
      <c r="D69" s="6" t="s">
        <v>310</v>
      </c>
      <c r="E69" s="12">
        <f>MAX(I69,K69,M69,O69,Q69,S69)</f>
        <v>34</v>
      </c>
      <c r="F69" s="11" cm="1">
        <f t="array" ref="F69">SUM(LARGE(Z69:AB69,{1;2;3}))</f>
        <v>0</v>
      </c>
      <c r="G69" s="13">
        <f>SUM(E69,F69)</f>
        <v>34</v>
      </c>
      <c r="H69" s="1"/>
      <c r="I69" s="2"/>
      <c r="J69" s="1"/>
      <c r="K69" s="2"/>
      <c r="L69" s="1"/>
      <c r="M69" s="2"/>
      <c r="N69" s="1">
        <v>11</v>
      </c>
      <c r="O69" s="2">
        <v>34</v>
      </c>
      <c r="P69" s="15"/>
      <c r="Q69" s="5"/>
      <c r="R69" s="1"/>
      <c r="S69" s="5"/>
      <c r="T69" s="1"/>
      <c r="U69" s="2"/>
      <c r="V69" s="1"/>
      <c r="W69" s="5"/>
      <c r="X69" s="1"/>
      <c r="Y69" s="2"/>
      <c r="Z69">
        <f t="shared" si="12"/>
        <v>0</v>
      </c>
      <c r="AA69">
        <f t="shared" si="11"/>
        <v>0</v>
      </c>
      <c r="AB69">
        <f t="shared" si="13"/>
        <v>0</v>
      </c>
    </row>
    <row r="70" spans="1:28" x14ac:dyDescent="0.25">
      <c r="A70" s="10">
        <f>IF(G70="","300",RANK(G70,($G$5:$G$118),))</f>
        <v>63</v>
      </c>
      <c r="B70" s="11" t="s">
        <v>50</v>
      </c>
      <c r="C70" s="11" t="s">
        <v>85</v>
      </c>
      <c r="D70" s="6" t="s">
        <v>15</v>
      </c>
      <c r="E70" s="12">
        <f>MAX(I70,K70,M70,O70,Q70,S70)</f>
        <v>34</v>
      </c>
      <c r="F70" s="11" cm="1">
        <f t="array" ref="F70">SUM(LARGE(Z70:AB70,{1;2;3}))</f>
        <v>0</v>
      </c>
      <c r="G70" s="13">
        <f>SUM(E70,F70)</f>
        <v>34</v>
      </c>
      <c r="H70" s="1">
        <v>11</v>
      </c>
      <c r="I70" s="2">
        <v>34</v>
      </c>
      <c r="J70" s="1">
        <v>11</v>
      </c>
      <c r="K70" s="2">
        <v>34</v>
      </c>
      <c r="L70" s="1"/>
      <c r="M70" s="2"/>
      <c r="N70" s="1"/>
      <c r="O70" s="2"/>
      <c r="P70" s="15"/>
      <c r="Q70" s="5"/>
      <c r="R70" s="1"/>
      <c r="S70" s="5"/>
      <c r="T70" s="1"/>
      <c r="U70" s="2"/>
      <c r="V70" s="1"/>
      <c r="W70" s="5"/>
      <c r="X70" s="1"/>
      <c r="Y70" s="2"/>
      <c r="Z70">
        <f t="shared" si="12"/>
        <v>0</v>
      </c>
      <c r="AA70">
        <f t="shared" si="11"/>
        <v>0</v>
      </c>
      <c r="AB70">
        <f t="shared" si="13"/>
        <v>0</v>
      </c>
    </row>
    <row r="71" spans="1:28" x14ac:dyDescent="0.25">
      <c r="A71" s="10">
        <f>IF(G71="","300",RANK(G71,($G$5:$G$118),))</f>
        <v>67</v>
      </c>
      <c r="B71" s="22" t="s">
        <v>629</v>
      </c>
      <c r="C71" s="22" t="s">
        <v>630</v>
      </c>
      <c r="D71" s="6" t="s">
        <v>147</v>
      </c>
      <c r="E71" s="12">
        <f>MAX(I71,K71,M71,O71,Q71,S71)</f>
        <v>33</v>
      </c>
      <c r="F71" s="11" cm="1">
        <f t="array" ref="F71">SUM(LARGE(Z71:AB71,{1;2;3}))</f>
        <v>0</v>
      </c>
      <c r="G71" s="13">
        <f>SUM(E71,F71)</f>
        <v>33</v>
      </c>
      <c r="H71" s="1"/>
      <c r="I71" s="2"/>
      <c r="J71" s="1"/>
      <c r="K71" s="2"/>
      <c r="L71" s="1"/>
      <c r="M71" s="2"/>
      <c r="N71" s="1"/>
      <c r="O71" s="2"/>
      <c r="P71" s="15">
        <v>12</v>
      </c>
      <c r="Q71" s="5">
        <v>33</v>
      </c>
      <c r="R71" s="1">
        <v>19</v>
      </c>
      <c r="S71" s="5">
        <v>26</v>
      </c>
      <c r="T71" s="1"/>
      <c r="U71" s="2"/>
      <c r="V71" s="1"/>
      <c r="W71" s="5"/>
      <c r="X71" s="1"/>
      <c r="Y71" s="2"/>
      <c r="Z71">
        <f t="shared" si="12"/>
        <v>0</v>
      </c>
      <c r="AA71">
        <f t="shared" si="11"/>
        <v>0</v>
      </c>
      <c r="AB71">
        <f t="shared" si="13"/>
        <v>0</v>
      </c>
    </row>
    <row r="72" spans="1:28" x14ac:dyDescent="0.25">
      <c r="A72" s="10">
        <f>IF(G72="","300",RANK(G72,($G$5:$G$118),))</f>
        <v>67</v>
      </c>
      <c r="B72" s="22" t="s">
        <v>548</v>
      </c>
      <c r="C72" s="22" t="s">
        <v>549</v>
      </c>
      <c r="D72" s="6" t="s">
        <v>310</v>
      </c>
      <c r="E72" s="12">
        <f>MAX(I72,K72,M72,O72,Q72,S72)</f>
        <v>33</v>
      </c>
      <c r="F72" s="11" cm="1">
        <f t="array" ref="F72">SUM(LARGE(Z72:AB72,{1;2;3}))</f>
        <v>0</v>
      </c>
      <c r="G72" s="13">
        <f>SUM(E72,F72)</f>
        <v>33</v>
      </c>
      <c r="H72" s="1"/>
      <c r="I72" s="2"/>
      <c r="J72" s="1"/>
      <c r="K72" s="2"/>
      <c r="L72" s="1"/>
      <c r="M72" s="2"/>
      <c r="N72" s="1">
        <v>12</v>
      </c>
      <c r="O72" s="2">
        <v>33</v>
      </c>
      <c r="P72" s="15"/>
      <c r="Q72" s="5"/>
      <c r="R72" s="1"/>
      <c r="S72" s="5"/>
      <c r="T72" s="1"/>
      <c r="U72" s="2"/>
      <c r="V72" s="1"/>
      <c r="W72" s="5"/>
      <c r="X72" s="1"/>
      <c r="Y72" s="2"/>
      <c r="Z72">
        <f t="shared" si="12"/>
        <v>0</v>
      </c>
      <c r="AA72">
        <f t="shared" si="11"/>
        <v>0</v>
      </c>
      <c r="AB72">
        <f t="shared" si="13"/>
        <v>0</v>
      </c>
    </row>
    <row r="73" spans="1:28" x14ac:dyDescent="0.25">
      <c r="A73" s="10">
        <f>IF(G73="","300",RANK(G73,($G$5:$G$118),))</f>
        <v>69</v>
      </c>
      <c r="B73" s="22" t="s">
        <v>906</v>
      </c>
      <c r="C73" s="22" t="s">
        <v>907</v>
      </c>
      <c r="D73" s="6" t="s">
        <v>16</v>
      </c>
      <c r="E73" s="12">
        <f>MAX(I73,K73,M73,O73,Q73,S73)</f>
        <v>0</v>
      </c>
      <c r="F73" s="11" cm="1">
        <f t="array" ref="F73">SUM(LARGE(Z73:AB73,{1;2;3}))</f>
        <v>32</v>
      </c>
      <c r="G73" s="13">
        <f>SUM(E73,F73)</f>
        <v>32</v>
      </c>
      <c r="H73" s="1"/>
      <c r="I73" s="2"/>
      <c r="J73" s="1"/>
      <c r="K73" s="2"/>
      <c r="L73" s="1"/>
      <c r="M73" s="2"/>
      <c r="N73" s="1"/>
      <c r="O73" s="2"/>
      <c r="P73" s="15"/>
      <c r="Q73" s="5"/>
      <c r="R73" s="1"/>
      <c r="S73" s="5"/>
      <c r="T73" s="1"/>
      <c r="U73" s="2"/>
      <c r="V73" s="1"/>
      <c r="W73" s="5"/>
      <c r="X73" s="1">
        <v>13</v>
      </c>
      <c r="Y73" s="2">
        <v>32</v>
      </c>
      <c r="Z73">
        <f t="shared" si="12"/>
        <v>0</v>
      </c>
      <c r="AA73">
        <f t="shared" si="11"/>
        <v>0</v>
      </c>
      <c r="AB73">
        <f t="shared" si="13"/>
        <v>32</v>
      </c>
    </row>
    <row r="74" spans="1:28" x14ac:dyDescent="0.25">
      <c r="A74" s="10">
        <f>IF(G74="","300",RANK(G74,($G$5:$G$118),))</f>
        <v>69</v>
      </c>
      <c r="B74" s="22" t="s">
        <v>325</v>
      </c>
      <c r="C74" s="22" t="s">
        <v>326</v>
      </c>
      <c r="D74" s="30" t="s">
        <v>327</v>
      </c>
      <c r="E74" s="12">
        <f>MAX(I74,K74,M74,O74,Q74,S74)</f>
        <v>32</v>
      </c>
      <c r="F74" s="11" cm="1">
        <f t="array" ref="F74">SUM(LARGE(Z74:AB74,{1;2;3}))</f>
        <v>0</v>
      </c>
      <c r="G74" s="13">
        <f>SUM(E74,F74)</f>
        <v>32</v>
      </c>
      <c r="H74" s="20"/>
      <c r="I74" s="21"/>
      <c r="J74" s="1">
        <v>13</v>
      </c>
      <c r="K74" s="2">
        <v>32</v>
      </c>
      <c r="L74" s="1"/>
      <c r="M74" s="2"/>
      <c r="N74" s="1"/>
      <c r="O74" s="2"/>
      <c r="P74" s="15"/>
      <c r="Q74" s="5"/>
      <c r="R74" s="1"/>
      <c r="S74" s="5"/>
      <c r="T74" s="1"/>
      <c r="U74" s="2"/>
      <c r="V74" s="1"/>
      <c r="W74" s="5"/>
      <c r="X74" s="1"/>
      <c r="Y74" s="2"/>
      <c r="Z74">
        <f t="shared" si="12"/>
        <v>0</v>
      </c>
      <c r="AA74">
        <f t="shared" si="11"/>
        <v>0</v>
      </c>
      <c r="AB74">
        <f t="shared" si="13"/>
        <v>0</v>
      </c>
    </row>
    <row r="75" spans="1:28" x14ac:dyDescent="0.25">
      <c r="A75" s="10">
        <f>IF(G75="","300",RANK(G75,($G$5:$G$118),))</f>
        <v>69</v>
      </c>
      <c r="B75" s="22" t="s">
        <v>117</v>
      </c>
      <c r="C75" s="22" t="s">
        <v>816</v>
      </c>
      <c r="D75" s="6" t="s">
        <v>17</v>
      </c>
      <c r="E75" s="12">
        <f>MAX(I75,K75,M75,O75,Q75,S75)</f>
        <v>0</v>
      </c>
      <c r="F75" s="11" cm="1">
        <f t="array" ref="F75">SUM(LARGE(Z75:AB75,{1;2;3}))</f>
        <v>32</v>
      </c>
      <c r="G75" s="13">
        <f>SUM(E75,F75)</f>
        <v>32</v>
      </c>
      <c r="H75" s="1"/>
      <c r="I75" s="2"/>
      <c r="J75" s="1"/>
      <c r="K75" s="2"/>
      <c r="L75" s="1"/>
      <c r="M75" s="2"/>
      <c r="N75" s="1"/>
      <c r="O75" s="2"/>
      <c r="P75" s="15"/>
      <c r="Q75" s="5"/>
      <c r="R75" s="1"/>
      <c r="S75" s="5"/>
      <c r="T75" s="1">
        <v>13</v>
      </c>
      <c r="U75" s="2">
        <v>32</v>
      </c>
      <c r="V75" s="1"/>
      <c r="W75" s="5"/>
      <c r="X75" s="1"/>
      <c r="Y75" s="2"/>
      <c r="Z75">
        <f t="shared" si="12"/>
        <v>32</v>
      </c>
      <c r="AA75">
        <f t="shared" si="11"/>
        <v>0</v>
      </c>
      <c r="AB75">
        <f t="shared" si="13"/>
        <v>0</v>
      </c>
    </row>
    <row r="76" spans="1:28" x14ac:dyDescent="0.25">
      <c r="A76" s="10">
        <f>IF(G76="","300",RANK(G76,($G$5:$G$118),))</f>
        <v>72</v>
      </c>
      <c r="B76" s="22" t="s">
        <v>873</v>
      </c>
      <c r="C76" s="22" t="s">
        <v>874</v>
      </c>
      <c r="D76" s="6" t="s">
        <v>70</v>
      </c>
      <c r="E76" s="12">
        <f>MAX(I76,K76,M76,O76,Q76,S76)</f>
        <v>0</v>
      </c>
      <c r="F76" s="11" cm="1">
        <f t="array" ref="F76">SUM(LARGE(Z76:AB76,{1;2;3}))</f>
        <v>31</v>
      </c>
      <c r="G76" s="13">
        <f>SUM(E76,F76)</f>
        <v>31</v>
      </c>
      <c r="H76" s="1"/>
      <c r="I76" s="2"/>
      <c r="J76" s="1"/>
      <c r="K76" s="2"/>
      <c r="L76" s="1"/>
      <c r="M76" s="2"/>
      <c r="N76" s="1"/>
      <c r="O76" s="2"/>
      <c r="P76" s="15"/>
      <c r="Q76" s="5"/>
      <c r="R76" s="1"/>
      <c r="S76" s="5"/>
      <c r="T76" s="1"/>
      <c r="U76" s="2"/>
      <c r="V76" s="1"/>
      <c r="W76" s="5"/>
      <c r="X76" s="1">
        <v>14</v>
      </c>
      <c r="Y76" s="2">
        <v>31</v>
      </c>
      <c r="Z76">
        <f t="shared" si="12"/>
        <v>0</v>
      </c>
      <c r="AA76">
        <f t="shared" si="11"/>
        <v>0</v>
      </c>
      <c r="AB76">
        <f t="shared" si="13"/>
        <v>31</v>
      </c>
    </row>
    <row r="77" spans="1:28" x14ac:dyDescent="0.25">
      <c r="A77" s="10">
        <f>IF(G77="","300",RANK(G77,($G$5:$G$118),))</f>
        <v>72</v>
      </c>
      <c r="B77" s="11" t="s">
        <v>64</v>
      </c>
      <c r="C77" s="11" t="s">
        <v>65</v>
      </c>
      <c r="D77" s="30" t="s">
        <v>15</v>
      </c>
      <c r="E77" s="12">
        <f>MAX(I77,K77,M77,O77,Q77,S77)</f>
        <v>31</v>
      </c>
      <c r="F77" s="11" cm="1">
        <f t="array" ref="F77">SUM(LARGE(Z77:AB77,{1;2;3}))</f>
        <v>0</v>
      </c>
      <c r="G77" s="13">
        <f>SUM(E77,F77)</f>
        <v>31</v>
      </c>
      <c r="H77" s="1">
        <v>30</v>
      </c>
      <c r="I77" s="2">
        <v>15</v>
      </c>
      <c r="J77" s="1">
        <v>14</v>
      </c>
      <c r="K77" s="2">
        <v>31</v>
      </c>
      <c r="L77" s="1"/>
      <c r="M77" s="2"/>
      <c r="N77" s="1"/>
      <c r="O77" s="2"/>
      <c r="P77" s="15"/>
      <c r="Q77" s="5"/>
      <c r="R77" s="1"/>
      <c r="S77" s="5"/>
      <c r="T77" s="1"/>
      <c r="U77" s="2"/>
      <c r="V77" s="1"/>
      <c r="W77" s="5"/>
      <c r="X77" s="1"/>
      <c r="Y77" s="2"/>
      <c r="Z77">
        <f t="shared" ref="Z77:Z118" si="20">U77</f>
        <v>0</v>
      </c>
      <c r="AA77">
        <f t="shared" ref="AA77:AA118" si="21">W77</f>
        <v>0</v>
      </c>
      <c r="AB77">
        <f t="shared" si="13"/>
        <v>0</v>
      </c>
    </row>
    <row r="78" spans="1:28" x14ac:dyDescent="0.25">
      <c r="A78" s="10">
        <f>IF(G78="","300",RANK(G78,($G$5:$G$118),))</f>
        <v>74</v>
      </c>
      <c r="B78" s="22" t="s">
        <v>908</v>
      </c>
      <c r="C78" s="22" t="s">
        <v>724</v>
      </c>
      <c r="D78" s="6" t="s">
        <v>16</v>
      </c>
      <c r="E78" s="12">
        <f>MAX(I78,K78,M78,O78,Q78,S78)</f>
        <v>0</v>
      </c>
      <c r="F78" s="11" cm="1">
        <f t="array" ref="F78">SUM(LARGE(Z78:AB78,{1;2;3}))</f>
        <v>30</v>
      </c>
      <c r="G78" s="13">
        <f>SUM(E78,F78)</f>
        <v>30</v>
      </c>
      <c r="H78" s="1"/>
      <c r="I78" s="2"/>
      <c r="J78" s="1"/>
      <c r="K78" s="2"/>
      <c r="L78" s="1"/>
      <c r="M78" s="2"/>
      <c r="N78" s="1"/>
      <c r="O78" s="2"/>
      <c r="P78" s="15"/>
      <c r="Q78" s="5"/>
      <c r="R78" s="1"/>
      <c r="S78" s="5"/>
      <c r="T78" s="1"/>
      <c r="U78" s="2"/>
      <c r="V78" s="1"/>
      <c r="W78" s="5"/>
      <c r="X78" s="1">
        <v>15</v>
      </c>
      <c r="Y78" s="2">
        <v>30</v>
      </c>
      <c r="Z78">
        <f t="shared" si="20"/>
        <v>0</v>
      </c>
      <c r="AA78">
        <f t="shared" si="21"/>
        <v>0</v>
      </c>
      <c r="AB78">
        <f t="shared" si="13"/>
        <v>30</v>
      </c>
    </row>
    <row r="79" spans="1:28" x14ac:dyDescent="0.25">
      <c r="A79" s="10">
        <f>IF(G79="","300",RANK(G79,($G$5:$G$118),))</f>
        <v>74</v>
      </c>
      <c r="B79" s="22" t="s">
        <v>643</v>
      </c>
      <c r="C79" s="22" t="s">
        <v>644</v>
      </c>
      <c r="D79" s="6" t="s">
        <v>147</v>
      </c>
      <c r="E79" s="12">
        <f>MAX(I79,K79,M79,O79,Q79,S79)</f>
        <v>30</v>
      </c>
      <c r="F79" s="11" cm="1">
        <f t="array" ref="F79">SUM(LARGE(Z79:AB79,{1;2;3}))</f>
        <v>0</v>
      </c>
      <c r="G79" s="13">
        <f>SUM(E79,F79)</f>
        <v>30</v>
      </c>
      <c r="H79" s="1"/>
      <c r="I79" s="2"/>
      <c r="J79" s="1"/>
      <c r="K79" s="2"/>
      <c r="L79" s="1"/>
      <c r="M79" s="2"/>
      <c r="N79" s="1"/>
      <c r="O79" s="2"/>
      <c r="P79" s="15">
        <v>15</v>
      </c>
      <c r="Q79" s="5">
        <v>30</v>
      </c>
      <c r="R79" s="1"/>
      <c r="S79" s="5"/>
      <c r="T79" s="1"/>
      <c r="U79" s="2"/>
      <c r="V79" s="1"/>
      <c r="W79" s="5"/>
      <c r="X79" s="1"/>
      <c r="Y79" s="2"/>
      <c r="Z79">
        <f t="shared" si="20"/>
        <v>0</v>
      </c>
      <c r="AA79">
        <f t="shared" si="21"/>
        <v>0</v>
      </c>
      <c r="AB79">
        <f t="shared" si="13"/>
        <v>0</v>
      </c>
    </row>
    <row r="80" spans="1:28" x14ac:dyDescent="0.25">
      <c r="A80" s="10">
        <f>IF(G80="","300",RANK(G80,($G$5:$G$118),))</f>
        <v>74</v>
      </c>
      <c r="B80" s="22" t="s">
        <v>688</v>
      </c>
      <c r="C80" s="22" t="s">
        <v>689</v>
      </c>
      <c r="D80" s="6" t="s">
        <v>59</v>
      </c>
      <c r="E80" s="12">
        <f>MAX(I80,K80,M80,O80,Q80,S80)</f>
        <v>30</v>
      </c>
      <c r="F80" s="11" cm="1">
        <f t="array" ref="F80">SUM(LARGE(Z80:AB80,{1;2;3}))</f>
        <v>0</v>
      </c>
      <c r="G80" s="13">
        <f>SUM(E80,F80)</f>
        <v>30</v>
      </c>
      <c r="H80" s="1"/>
      <c r="I80" s="2"/>
      <c r="J80" s="1"/>
      <c r="K80" s="2"/>
      <c r="L80" s="1"/>
      <c r="M80" s="2"/>
      <c r="N80" s="1"/>
      <c r="O80" s="2"/>
      <c r="P80" s="15"/>
      <c r="Q80" s="5"/>
      <c r="R80" s="1">
        <v>15</v>
      </c>
      <c r="S80" s="5">
        <v>30</v>
      </c>
      <c r="T80" s="1"/>
      <c r="U80" s="2"/>
      <c r="V80" s="1"/>
      <c r="W80" s="5"/>
      <c r="X80" s="1"/>
      <c r="Y80" s="2"/>
      <c r="Z80">
        <f t="shared" si="20"/>
        <v>0</v>
      </c>
      <c r="AA80">
        <f t="shared" si="21"/>
        <v>0</v>
      </c>
      <c r="AB80">
        <f t="shared" si="13"/>
        <v>0</v>
      </c>
    </row>
    <row r="81" spans="1:28" x14ac:dyDescent="0.25">
      <c r="A81" s="10">
        <f>IF(G81="","300",RANK(G81,($G$5:$G$118),))</f>
        <v>77</v>
      </c>
      <c r="B81" s="22" t="s">
        <v>330</v>
      </c>
      <c r="C81" s="22" t="s">
        <v>331</v>
      </c>
      <c r="D81" s="29" t="s">
        <v>48</v>
      </c>
      <c r="E81" s="12">
        <f>MAX(I81,K81,M81,O81,Q81,S81)</f>
        <v>29</v>
      </c>
      <c r="F81" s="11" cm="1">
        <f t="array" ref="F81">SUM(LARGE(Z81:AB81,{1;2;3}))</f>
        <v>0</v>
      </c>
      <c r="G81" s="13">
        <f>SUM(E81,F81)</f>
        <v>29</v>
      </c>
      <c r="H81" s="1"/>
      <c r="I81" s="2"/>
      <c r="J81" s="1">
        <v>16</v>
      </c>
      <c r="K81" s="2">
        <v>29</v>
      </c>
      <c r="L81" s="1"/>
      <c r="M81" s="2"/>
      <c r="N81" s="1"/>
      <c r="O81" s="2"/>
      <c r="P81" s="15"/>
      <c r="Q81" s="5"/>
      <c r="R81" s="1"/>
      <c r="S81" s="5"/>
      <c r="T81" s="1"/>
      <c r="U81" s="2"/>
      <c r="V81" s="1"/>
      <c r="W81" s="5"/>
      <c r="X81" s="1"/>
      <c r="Y81" s="2"/>
      <c r="Z81">
        <f t="shared" si="20"/>
        <v>0</v>
      </c>
      <c r="AA81">
        <f t="shared" si="21"/>
        <v>0</v>
      </c>
      <c r="AB81">
        <f t="shared" si="13"/>
        <v>0</v>
      </c>
    </row>
    <row r="82" spans="1:28" x14ac:dyDescent="0.25">
      <c r="A82" s="10">
        <f>IF(G82="","300",RANK(G82,($G$5:$G$118),))</f>
        <v>77</v>
      </c>
      <c r="B82" s="22" t="s">
        <v>885</v>
      </c>
      <c r="C82" s="22" t="s">
        <v>886</v>
      </c>
      <c r="D82" s="6" t="s">
        <v>16</v>
      </c>
      <c r="E82" s="12">
        <f>MAX(I82,K82,M82,O82,Q82,S82)</f>
        <v>0</v>
      </c>
      <c r="F82" s="11" cm="1">
        <f t="array" ref="F82">SUM(LARGE(Z82:AB82,{1;2;3}))</f>
        <v>29</v>
      </c>
      <c r="G82" s="13">
        <f>SUM(E82,F82)</f>
        <v>29</v>
      </c>
      <c r="H82" s="1"/>
      <c r="I82" s="2"/>
      <c r="J82" s="1"/>
      <c r="K82" s="2"/>
      <c r="L82" s="1"/>
      <c r="M82" s="2"/>
      <c r="N82" s="1"/>
      <c r="O82" s="2"/>
      <c r="P82" s="15"/>
      <c r="Q82" s="5"/>
      <c r="R82" s="1"/>
      <c r="S82" s="5"/>
      <c r="T82" s="1"/>
      <c r="U82" s="2"/>
      <c r="V82" s="1"/>
      <c r="W82" s="5"/>
      <c r="X82" s="1">
        <v>16</v>
      </c>
      <c r="Y82" s="2">
        <v>29</v>
      </c>
      <c r="Z82">
        <f t="shared" si="20"/>
        <v>0</v>
      </c>
      <c r="AA82">
        <f t="shared" si="21"/>
        <v>0</v>
      </c>
      <c r="AB82">
        <f t="shared" si="13"/>
        <v>29</v>
      </c>
    </row>
    <row r="83" spans="1:28" x14ac:dyDescent="0.25">
      <c r="A83" s="10">
        <f>IF(G83="","300",RANK(G83,($G$5:$G$118),))</f>
        <v>79</v>
      </c>
      <c r="B83" s="11" t="s">
        <v>87</v>
      </c>
      <c r="C83" s="11" t="s">
        <v>88</v>
      </c>
      <c r="D83" s="29" t="s">
        <v>15</v>
      </c>
      <c r="E83" s="12">
        <f>MAX(I83,K83,M83,O83,Q83,S83)</f>
        <v>28</v>
      </c>
      <c r="F83" s="11" cm="1">
        <f t="array" ref="F83">SUM(LARGE(Z83:AB83,{1;2;3}))</f>
        <v>0</v>
      </c>
      <c r="G83" s="13">
        <f>SUM(E83,F83)</f>
        <v>28</v>
      </c>
      <c r="H83" s="1">
        <v>17</v>
      </c>
      <c r="I83" s="2">
        <v>28</v>
      </c>
      <c r="J83" s="1">
        <v>22</v>
      </c>
      <c r="K83" s="2">
        <v>23</v>
      </c>
      <c r="L83" s="1"/>
      <c r="M83" s="2"/>
      <c r="N83" s="1"/>
      <c r="O83" s="2"/>
      <c r="P83" s="15"/>
      <c r="Q83" s="5"/>
      <c r="R83" s="1"/>
      <c r="S83" s="5"/>
      <c r="T83" s="1"/>
      <c r="U83" s="2"/>
      <c r="V83" s="1"/>
      <c r="W83" s="5"/>
      <c r="X83" s="1"/>
      <c r="Y83" s="2"/>
      <c r="Z83">
        <f t="shared" si="20"/>
        <v>0</v>
      </c>
      <c r="AA83">
        <f t="shared" si="21"/>
        <v>0</v>
      </c>
      <c r="AB83">
        <f t="shared" si="13"/>
        <v>0</v>
      </c>
    </row>
    <row r="84" spans="1:28" x14ac:dyDescent="0.25">
      <c r="A84" s="10">
        <f>IF(G84="","300",RANK(G84,($G$5:$G$118),))</f>
        <v>79</v>
      </c>
      <c r="B84" s="22" t="s">
        <v>416</v>
      </c>
      <c r="C84" s="22" t="s">
        <v>417</v>
      </c>
      <c r="D84" s="6" t="s">
        <v>242</v>
      </c>
      <c r="E84" s="12">
        <f>MAX(I84,K84,M84,O84,Q84,S84)</f>
        <v>28</v>
      </c>
      <c r="F84" s="11" cm="1">
        <f t="array" ref="F84">SUM(LARGE(Z84:AB84,{1;2;3}))</f>
        <v>0</v>
      </c>
      <c r="G84" s="13">
        <f>SUM(E84,F84)</f>
        <v>28</v>
      </c>
      <c r="H84" s="1"/>
      <c r="I84" s="2"/>
      <c r="J84" s="1"/>
      <c r="K84" s="2"/>
      <c r="L84" s="1">
        <v>17</v>
      </c>
      <c r="M84" s="2">
        <v>28</v>
      </c>
      <c r="N84" s="1"/>
      <c r="O84" s="2"/>
      <c r="P84" s="15"/>
      <c r="Q84" s="5"/>
      <c r="R84" s="1"/>
      <c r="S84" s="5"/>
      <c r="T84" s="1"/>
      <c r="U84" s="2"/>
      <c r="V84" s="1"/>
      <c r="W84" s="5"/>
      <c r="X84" s="1"/>
      <c r="Y84" s="2"/>
      <c r="Z84">
        <f t="shared" si="20"/>
        <v>0</v>
      </c>
      <c r="AA84">
        <f t="shared" si="21"/>
        <v>0</v>
      </c>
      <c r="AB84">
        <f t="shared" si="13"/>
        <v>0</v>
      </c>
    </row>
    <row r="85" spans="1:28" x14ac:dyDescent="0.25">
      <c r="A85" s="10">
        <f>IF(G85="","300",RANK(G85,($G$5:$G$118),))</f>
        <v>79</v>
      </c>
      <c r="B85" s="22" t="s">
        <v>690</v>
      </c>
      <c r="C85" s="22" t="s">
        <v>691</v>
      </c>
      <c r="D85" s="6" t="s">
        <v>16</v>
      </c>
      <c r="E85" s="12">
        <f>MAX(I85,K85,M85,O85,Q85,S85)</f>
        <v>28</v>
      </c>
      <c r="F85" s="11" cm="1">
        <f t="array" ref="F85">SUM(LARGE(Z85:AB85,{1;2;3}))</f>
        <v>0</v>
      </c>
      <c r="G85" s="13">
        <f>SUM(E85,F85)</f>
        <v>28</v>
      </c>
      <c r="H85" s="1"/>
      <c r="I85" s="2"/>
      <c r="J85" s="1"/>
      <c r="K85" s="2"/>
      <c r="L85" s="1"/>
      <c r="M85" s="2"/>
      <c r="N85" s="1"/>
      <c r="O85" s="2"/>
      <c r="P85" s="15"/>
      <c r="Q85" s="5"/>
      <c r="R85" s="1">
        <v>17</v>
      </c>
      <c r="S85" s="5">
        <v>28</v>
      </c>
      <c r="T85" s="1"/>
      <c r="U85" s="2"/>
      <c r="V85" s="1"/>
      <c r="W85" s="5"/>
      <c r="X85" s="1"/>
      <c r="Y85" s="2"/>
      <c r="Z85">
        <f t="shared" si="20"/>
        <v>0</v>
      </c>
      <c r="AA85">
        <f t="shared" si="21"/>
        <v>0</v>
      </c>
      <c r="AB85">
        <f t="shared" si="13"/>
        <v>0</v>
      </c>
    </row>
    <row r="86" spans="1:28" x14ac:dyDescent="0.25">
      <c r="A86" s="10">
        <f>IF(G86="","300",RANK(G86,($G$5:$G$118),))</f>
        <v>82</v>
      </c>
      <c r="B86" s="11" t="s">
        <v>82</v>
      </c>
      <c r="C86" s="11" t="s">
        <v>53</v>
      </c>
      <c r="D86" s="29" t="s">
        <v>15</v>
      </c>
      <c r="E86" s="12">
        <f>MAX(I86,K86,M86,O86,Q86,S86)</f>
        <v>27</v>
      </c>
      <c r="F86" s="11" cm="1">
        <f t="array" ref="F86">SUM(LARGE(Z86:AB86,{1;2;3}))</f>
        <v>0</v>
      </c>
      <c r="G86" s="13">
        <f>SUM(E86,F86)</f>
        <v>27</v>
      </c>
      <c r="H86" s="1">
        <v>28</v>
      </c>
      <c r="I86" s="2">
        <v>17</v>
      </c>
      <c r="J86" s="1">
        <v>18</v>
      </c>
      <c r="K86" s="2">
        <v>27</v>
      </c>
      <c r="L86" s="1"/>
      <c r="M86" s="2"/>
      <c r="N86" s="1"/>
      <c r="O86" s="2"/>
      <c r="P86" s="15"/>
      <c r="Q86" s="5"/>
      <c r="R86" s="1"/>
      <c r="S86" s="5"/>
      <c r="T86" s="1"/>
      <c r="U86" s="2"/>
      <c r="V86" s="1"/>
      <c r="W86" s="5"/>
      <c r="X86" s="1"/>
      <c r="Y86" s="2"/>
      <c r="Z86">
        <f t="shared" si="20"/>
        <v>0</v>
      </c>
      <c r="AA86">
        <f t="shared" si="21"/>
        <v>0</v>
      </c>
      <c r="AB86">
        <f t="shared" si="13"/>
        <v>0</v>
      </c>
    </row>
    <row r="87" spans="1:28" x14ac:dyDescent="0.25">
      <c r="A87" s="10">
        <f>IF(G87="","300",RANK(G87,($G$5:$G$118),))</f>
        <v>82</v>
      </c>
      <c r="B87" s="22" t="s">
        <v>396</v>
      </c>
      <c r="C87" s="22" t="s">
        <v>397</v>
      </c>
      <c r="D87" s="29" t="s">
        <v>242</v>
      </c>
      <c r="E87" s="12">
        <f>MAX(I87,K87,M87,O87,Q87,S87)</f>
        <v>27</v>
      </c>
      <c r="F87" s="11" cm="1">
        <f t="array" ref="F87">SUM(LARGE(Z87:AB87,{1;2;3}))</f>
        <v>0</v>
      </c>
      <c r="G87" s="13">
        <f>SUM(E87,F87)</f>
        <v>27</v>
      </c>
      <c r="H87" s="20"/>
      <c r="I87" s="21"/>
      <c r="J87" s="1"/>
      <c r="K87" s="2"/>
      <c r="L87" s="1">
        <v>18</v>
      </c>
      <c r="M87" s="2">
        <v>27</v>
      </c>
      <c r="N87" s="1"/>
      <c r="O87" s="2"/>
      <c r="P87" s="15"/>
      <c r="Q87" s="5"/>
      <c r="R87" s="1"/>
      <c r="S87" s="5"/>
      <c r="T87" s="1"/>
      <c r="U87" s="2"/>
      <c r="V87" s="1"/>
      <c r="W87" s="5"/>
      <c r="X87" s="1"/>
      <c r="Y87" s="2"/>
      <c r="Z87">
        <f t="shared" si="20"/>
        <v>0</v>
      </c>
      <c r="AA87">
        <f t="shared" si="21"/>
        <v>0</v>
      </c>
      <c r="AB87">
        <f t="shared" si="13"/>
        <v>0</v>
      </c>
    </row>
    <row r="88" spans="1:28" x14ac:dyDescent="0.25">
      <c r="A88" s="10">
        <f>IF(G88="","300",RANK(G88,($G$5:$G$118),))</f>
        <v>84</v>
      </c>
      <c r="B88" s="22" t="s">
        <v>909</v>
      </c>
      <c r="C88" s="22" t="s">
        <v>910</v>
      </c>
      <c r="D88" s="6" t="s">
        <v>16</v>
      </c>
      <c r="E88" s="12">
        <f>MAX(I88,K88,M88,O88,Q88,S88)</f>
        <v>0</v>
      </c>
      <c r="F88" s="11" cm="1">
        <f t="array" ref="F88">SUM(LARGE(Z88:AB88,{1;2;3}))</f>
        <v>26</v>
      </c>
      <c r="G88" s="13">
        <f>SUM(E88,F88)</f>
        <v>26</v>
      </c>
      <c r="H88" s="1"/>
      <c r="I88" s="2"/>
      <c r="J88" s="1"/>
      <c r="K88" s="2"/>
      <c r="L88" s="1"/>
      <c r="M88" s="2"/>
      <c r="N88" s="1"/>
      <c r="O88" s="2"/>
      <c r="P88" s="15"/>
      <c r="Q88" s="5"/>
      <c r="R88" s="1"/>
      <c r="S88" s="5"/>
      <c r="T88" s="1"/>
      <c r="U88" s="2"/>
      <c r="V88" s="1"/>
      <c r="W88" s="5"/>
      <c r="X88" s="1">
        <v>19</v>
      </c>
      <c r="Y88" s="2">
        <v>26</v>
      </c>
      <c r="Z88">
        <f t="shared" si="20"/>
        <v>0</v>
      </c>
      <c r="AA88">
        <f t="shared" si="21"/>
        <v>0</v>
      </c>
      <c r="AB88">
        <f t="shared" si="13"/>
        <v>26</v>
      </c>
    </row>
    <row r="89" spans="1:28" x14ac:dyDescent="0.25">
      <c r="A89" s="10">
        <f>IF(G89="","300",RANK(G89,($G$5:$G$118),))</f>
        <v>84</v>
      </c>
      <c r="B89" s="22" t="s">
        <v>334</v>
      </c>
      <c r="C89" s="22" t="s">
        <v>335</v>
      </c>
      <c r="D89" s="6" t="s">
        <v>15</v>
      </c>
      <c r="E89" s="12">
        <f>MAX(I89,K89,M89,O89,Q89,S89)</f>
        <v>26</v>
      </c>
      <c r="F89" s="11" cm="1">
        <f t="array" ref="F89">SUM(LARGE(Z89:AB89,{1;2;3}))</f>
        <v>0</v>
      </c>
      <c r="G89" s="13">
        <f>SUM(E89,F89)</f>
        <v>26</v>
      </c>
      <c r="H89" s="1"/>
      <c r="I89" s="2"/>
      <c r="J89" s="1">
        <v>19</v>
      </c>
      <c r="K89" s="2">
        <v>26</v>
      </c>
      <c r="L89" s="1"/>
      <c r="M89" s="2"/>
      <c r="N89" s="1"/>
      <c r="O89" s="2"/>
      <c r="P89" s="15"/>
      <c r="Q89" s="5"/>
      <c r="R89" s="1"/>
      <c r="S89" s="5"/>
      <c r="T89" s="1"/>
      <c r="U89" s="2"/>
      <c r="V89" s="1"/>
      <c r="W89" s="5"/>
      <c r="X89" s="1"/>
      <c r="Y89" s="2"/>
      <c r="Z89">
        <f t="shared" si="20"/>
        <v>0</v>
      </c>
      <c r="AA89">
        <f t="shared" si="21"/>
        <v>0</v>
      </c>
      <c r="AB89">
        <f t="shared" si="13"/>
        <v>0</v>
      </c>
    </row>
    <row r="90" spans="1:28" x14ac:dyDescent="0.25">
      <c r="A90" s="10">
        <f>IF(G90="","300",RANK(G90,($G$5:$G$118),))</f>
        <v>84</v>
      </c>
      <c r="B90" s="22" t="s">
        <v>799</v>
      </c>
      <c r="C90" s="22" t="s">
        <v>818</v>
      </c>
      <c r="D90" s="6" t="s">
        <v>17</v>
      </c>
      <c r="E90" s="12">
        <f>MAX(I90,K90,M90,O90,Q90,S90)</f>
        <v>0</v>
      </c>
      <c r="F90" s="11" cm="1">
        <f t="array" ref="F90">SUM(LARGE(Z90:AB90,{1;2;3}))</f>
        <v>26</v>
      </c>
      <c r="G90" s="13">
        <f>SUM(E90,F90)</f>
        <v>26</v>
      </c>
      <c r="H90" s="1"/>
      <c r="I90" s="2"/>
      <c r="J90" s="1"/>
      <c r="K90" s="2"/>
      <c r="L90" s="1"/>
      <c r="M90" s="2"/>
      <c r="N90" s="1"/>
      <c r="O90" s="2"/>
      <c r="P90" s="15"/>
      <c r="Q90" s="5"/>
      <c r="R90" s="1"/>
      <c r="S90" s="5"/>
      <c r="T90" s="1">
        <v>19</v>
      </c>
      <c r="U90" s="2">
        <v>26</v>
      </c>
      <c r="V90" s="1"/>
      <c r="W90" s="5"/>
      <c r="X90" s="1"/>
      <c r="Y90" s="2"/>
      <c r="Z90">
        <f t="shared" si="20"/>
        <v>26</v>
      </c>
      <c r="AA90">
        <f t="shared" si="21"/>
        <v>0</v>
      </c>
      <c r="AB90">
        <f t="shared" si="13"/>
        <v>0</v>
      </c>
    </row>
    <row r="91" spans="1:28" x14ac:dyDescent="0.25">
      <c r="A91" s="10">
        <f>IF(G91="","300",RANK(G91,($G$5:$G$118),))</f>
        <v>87</v>
      </c>
      <c r="B91" s="22" t="s">
        <v>911</v>
      </c>
      <c r="C91" s="22" t="s">
        <v>912</v>
      </c>
      <c r="D91" s="6" t="s">
        <v>16</v>
      </c>
      <c r="E91" s="12">
        <f>MAX(I91,K91,M91,O91,Q91,S91)</f>
        <v>0</v>
      </c>
      <c r="F91" s="11" cm="1">
        <f t="array" ref="F91">SUM(LARGE(Z91:AB91,{1;2;3}))</f>
        <v>25</v>
      </c>
      <c r="G91" s="13">
        <f>SUM(E91,F91)</f>
        <v>25</v>
      </c>
      <c r="H91" s="1"/>
      <c r="I91" s="2"/>
      <c r="J91" s="1"/>
      <c r="K91" s="2"/>
      <c r="L91" s="1"/>
      <c r="M91" s="2"/>
      <c r="N91" s="1"/>
      <c r="O91" s="2"/>
      <c r="P91" s="15"/>
      <c r="Q91" s="5"/>
      <c r="R91" s="1"/>
      <c r="S91" s="5"/>
      <c r="T91" s="1"/>
      <c r="U91" s="2"/>
      <c r="V91" s="1"/>
      <c r="W91" s="5"/>
      <c r="X91" s="1">
        <v>20</v>
      </c>
      <c r="Y91" s="2">
        <v>25</v>
      </c>
      <c r="Z91">
        <f t="shared" si="20"/>
        <v>0</v>
      </c>
      <c r="AA91">
        <f t="shared" si="21"/>
        <v>0</v>
      </c>
      <c r="AB91">
        <f t="shared" si="13"/>
        <v>25</v>
      </c>
    </row>
    <row r="92" spans="1:28" x14ac:dyDescent="0.25">
      <c r="A92" s="10">
        <f>IF(G92="","300",RANK(G92,($G$5:$G$118),))</f>
        <v>87</v>
      </c>
      <c r="B92" s="22" t="s">
        <v>274</v>
      </c>
      <c r="C92" s="22" t="s">
        <v>53</v>
      </c>
      <c r="D92" s="30" t="s">
        <v>15</v>
      </c>
      <c r="E92" s="12">
        <f>MAX(I92,K92,M92,O92,Q92,S92)</f>
        <v>25</v>
      </c>
      <c r="F92" s="11" cm="1">
        <f t="array" ref="F92">SUM(LARGE(Z92:AB92,{1;2;3}))</f>
        <v>0</v>
      </c>
      <c r="G92" s="13">
        <f>SUM(E92,F92)</f>
        <v>25</v>
      </c>
      <c r="H92" s="20"/>
      <c r="I92" s="21"/>
      <c r="J92" s="1">
        <v>20</v>
      </c>
      <c r="K92" s="2">
        <v>25</v>
      </c>
      <c r="L92" s="1"/>
      <c r="M92" s="2"/>
      <c r="N92" s="1"/>
      <c r="O92" s="2"/>
      <c r="P92" s="15"/>
      <c r="Q92" s="5"/>
      <c r="R92" s="1"/>
      <c r="S92" s="5"/>
      <c r="T92" s="1"/>
      <c r="U92" s="2"/>
      <c r="V92" s="1"/>
      <c r="W92" s="5"/>
      <c r="X92" s="1"/>
      <c r="Y92" s="2"/>
      <c r="Z92">
        <f t="shared" si="20"/>
        <v>0</v>
      </c>
      <c r="AA92">
        <f t="shared" si="21"/>
        <v>0</v>
      </c>
      <c r="AB92">
        <f t="shared" ref="AB92:AB118" si="22">Y92</f>
        <v>0</v>
      </c>
    </row>
    <row r="93" spans="1:28" x14ac:dyDescent="0.25">
      <c r="A93" s="10">
        <f>IF(G93="","300",RANK(G93,($G$5:$G$118),))</f>
        <v>87</v>
      </c>
      <c r="B93" s="22" t="s">
        <v>476</v>
      </c>
      <c r="C93" s="22" t="s">
        <v>477</v>
      </c>
      <c r="D93" s="30" t="s">
        <v>242</v>
      </c>
      <c r="E93" s="12">
        <f>MAX(I93,K93,M93,O93,Q93,S93)</f>
        <v>25</v>
      </c>
      <c r="F93" s="11" cm="1">
        <f t="array" ref="F93">SUM(LARGE(Z93:AB93,{1;2;3}))</f>
        <v>0</v>
      </c>
      <c r="G93" s="13">
        <f>SUM(E93,F93)</f>
        <v>25</v>
      </c>
      <c r="H93" s="20"/>
      <c r="I93" s="21"/>
      <c r="J93" s="20"/>
      <c r="K93" s="21"/>
      <c r="L93" s="1">
        <v>20</v>
      </c>
      <c r="M93" s="2">
        <v>25</v>
      </c>
      <c r="N93" s="1"/>
      <c r="O93" s="2"/>
      <c r="P93" s="15"/>
      <c r="Q93" s="5"/>
      <c r="R93" s="1"/>
      <c r="S93" s="5"/>
      <c r="T93" s="1"/>
      <c r="U93" s="2"/>
      <c r="V93" s="1"/>
      <c r="W93" s="5"/>
      <c r="X93" s="1"/>
      <c r="Y93" s="2"/>
      <c r="Z93">
        <f t="shared" si="20"/>
        <v>0</v>
      </c>
      <c r="AA93">
        <f t="shared" si="21"/>
        <v>0</v>
      </c>
      <c r="AB93">
        <f t="shared" si="22"/>
        <v>0</v>
      </c>
    </row>
    <row r="94" spans="1:28" x14ac:dyDescent="0.25">
      <c r="A94" s="10">
        <f>IF(G94="","300",RANK(G94,($G$5:$G$118),))</f>
        <v>90</v>
      </c>
      <c r="B94" s="22" t="s">
        <v>478</v>
      </c>
      <c r="C94" s="22" t="s">
        <v>479</v>
      </c>
      <c r="D94" s="14" t="s">
        <v>242</v>
      </c>
      <c r="E94" s="12">
        <f>MAX(I94,K94,M94,O94,Q94,S94)</f>
        <v>24</v>
      </c>
      <c r="F94" s="11" cm="1">
        <f t="array" ref="F94">SUM(LARGE(Z94:AB94,{1;2;3}))</f>
        <v>0</v>
      </c>
      <c r="G94" s="13">
        <f>SUM(E94,F94)</f>
        <v>24</v>
      </c>
      <c r="H94" s="1"/>
      <c r="I94" s="2"/>
      <c r="J94" s="1"/>
      <c r="K94" s="2"/>
      <c r="L94" s="1">
        <v>21</v>
      </c>
      <c r="M94" s="2">
        <v>24</v>
      </c>
      <c r="N94" s="1"/>
      <c r="O94" s="2"/>
      <c r="P94" s="15"/>
      <c r="Q94" s="5"/>
      <c r="R94" s="1"/>
      <c r="S94" s="5"/>
      <c r="T94" s="1"/>
      <c r="U94" s="2"/>
      <c r="V94" s="1"/>
      <c r="W94" s="5"/>
      <c r="X94" s="1"/>
      <c r="Y94" s="2"/>
      <c r="Z94">
        <f t="shared" si="20"/>
        <v>0</v>
      </c>
      <c r="AA94">
        <f t="shared" si="21"/>
        <v>0</v>
      </c>
      <c r="AB94">
        <f t="shared" si="22"/>
        <v>0</v>
      </c>
    </row>
    <row r="95" spans="1:28" x14ac:dyDescent="0.25">
      <c r="A95" s="10">
        <f>IF(G95="","300",RANK(G95,($G$5:$G$118),))</f>
        <v>91</v>
      </c>
      <c r="B95" s="22" t="s">
        <v>845</v>
      </c>
      <c r="C95" s="22" t="s">
        <v>846</v>
      </c>
      <c r="D95" s="6" t="s">
        <v>17</v>
      </c>
      <c r="E95" s="12">
        <f>MAX(I95,K95,M95,O95,Q95,S95)</f>
        <v>0</v>
      </c>
      <c r="F95" s="11" cm="1">
        <f t="array" ref="F95">SUM(LARGE(Z95:AB95,{1;2;3}))</f>
        <v>23</v>
      </c>
      <c r="G95" s="13">
        <f>SUM(E95,F95)</f>
        <v>23</v>
      </c>
      <c r="H95" s="1"/>
      <c r="I95" s="2"/>
      <c r="J95" s="1"/>
      <c r="K95" s="2"/>
      <c r="L95" s="1"/>
      <c r="M95" s="2"/>
      <c r="N95" s="1"/>
      <c r="O95" s="2"/>
      <c r="P95" s="15"/>
      <c r="Q95" s="5"/>
      <c r="R95" s="1"/>
      <c r="S95" s="5"/>
      <c r="T95" s="1"/>
      <c r="U95" s="2"/>
      <c r="V95" s="1">
        <v>22</v>
      </c>
      <c r="W95" s="5">
        <v>23</v>
      </c>
      <c r="X95" s="1"/>
      <c r="Y95" s="2"/>
      <c r="Z95">
        <f t="shared" si="20"/>
        <v>0</v>
      </c>
      <c r="AA95">
        <f t="shared" si="21"/>
        <v>23</v>
      </c>
      <c r="AB95">
        <f t="shared" si="22"/>
        <v>0</v>
      </c>
    </row>
    <row r="96" spans="1:28" x14ac:dyDescent="0.25">
      <c r="A96" s="10">
        <f>IF(G96="","300",RANK(G96,($G$5:$G$118),))</f>
        <v>91</v>
      </c>
      <c r="B96" s="22" t="s">
        <v>398</v>
      </c>
      <c r="C96" s="22" t="s">
        <v>399</v>
      </c>
      <c r="D96" s="6" t="s">
        <v>242</v>
      </c>
      <c r="E96" s="12">
        <f>MAX(I96,K96,M96,O96,Q96,S96)</f>
        <v>23</v>
      </c>
      <c r="F96" s="11" cm="1">
        <f t="array" ref="F96">SUM(LARGE(Z96:AB96,{1;2;3}))</f>
        <v>0</v>
      </c>
      <c r="G96" s="13">
        <f>SUM(E96,F96)</f>
        <v>23</v>
      </c>
      <c r="H96" s="1"/>
      <c r="I96" s="2"/>
      <c r="J96" s="1"/>
      <c r="K96" s="2"/>
      <c r="L96" s="1">
        <v>22</v>
      </c>
      <c r="M96" s="2">
        <v>23</v>
      </c>
      <c r="N96" s="1"/>
      <c r="O96" s="2"/>
      <c r="P96" s="15"/>
      <c r="Q96" s="5"/>
      <c r="R96" s="1"/>
      <c r="S96" s="5"/>
      <c r="T96" s="1"/>
      <c r="U96" s="2"/>
      <c r="V96" s="1"/>
      <c r="W96" s="5"/>
      <c r="X96" s="1"/>
      <c r="Y96" s="2"/>
      <c r="Z96">
        <f t="shared" si="20"/>
        <v>0</v>
      </c>
      <c r="AA96">
        <f t="shared" si="21"/>
        <v>0</v>
      </c>
      <c r="AB96">
        <f t="shared" si="22"/>
        <v>0</v>
      </c>
    </row>
    <row r="97" spans="1:28" x14ac:dyDescent="0.25">
      <c r="A97" s="10">
        <f>IF(G97="","300",RANK(G97,($G$5:$G$118),))</f>
        <v>93</v>
      </c>
      <c r="B97" s="22" t="s">
        <v>424</v>
      </c>
      <c r="C97" s="22" t="s">
        <v>425</v>
      </c>
      <c r="D97" s="19" t="s">
        <v>242</v>
      </c>
      <c r="E97" s="12">
        <f>MAX(I97,K97,M97,O97,Q97,S97)</f>
        <v>22</v>
      </c>
      <c r="F97" s="11" cm="1">
        <f t="array" ref="F97">SUM(LARGE(Z97:AB97,{1;2;3}))</f>
        <v>0</v>
      </c>
      <c r="G97" s="13">
        <f>SUM(E97,F97)</f>
        <v>22</v>
      </c>
      <c r="H97" s="1"/>
      <c r="I97" s="2"/>
      <c r="J97" s="1"/>
      <c r="K97" s="2"/>
      <c r="L97" s="1">
        <v>23</v>
      </c>
      <c r="M97" s="2">
        <v>22</v>
      </c>
      <c r="N97" s="1"/>
      <c r="O97" s="2"/>
      <c r="P97" s="15"/>
      <c r="Q97" s="5"/>
      <c r="R97" s="1"/>
      <c r="S97" s="5"/>
      <c r="T97" s="1"/>
      <c r="U97" s="2"/>
      <c r="V97" s="1"/>
      <c r="W97" s="5"/>
      <c r="X97" s="1"/>
      <c r="Y97" s="2"/>
      <c r="Z97">
        <f t="shared" si="20"/>
        <v>0</v>
      </c>
      <c r="AA97">
        <f t="shared" si="21"/>
        <v>0</v>
      </c>
      <c r="AB97">
        <f t="shared" si="22"/>
        <v>0</v>
      </c>
    </row>
    <row r="98" spans="1:28" x14ac:dyDescent="0.25">
      <c r="A98" s="10">
        <f>IF(G98="","300",RANK(G98,($G$5:$G$118),))</f>
        <v>93</v>
      </c>
      <c r="B98" s="22" t="s">
        <v>913</v>
      </c>
      <c r="C98" s="22" t="s">
        <v>283</v>
      </c>
      <c r="D98" s="6" t="s">
        <v>59</v>
      </c>
      <c r="E98" s="12">
        <f>MAX(I98,K98,M98,O98,Q98,S98)</f>
        <v>0</v>
      </c>
      <c r="F98" s="11" cm="1">
        <f t="array" ref="F98">SUM(LARGE(Z98:AB98,{1;2;3}))</f>
        <v>22</v>
      </c>
      <c r="G98" s="13">
        <f>SUM(E98,F98)</f>
        <v>22</v>
      </c>
      <c r="H98" s="1"/>
      <c r="I98" s="2"/>
      <c r="J98" s="1"/>
      <c r="K98" s="2"/>
      <c r="L98" s="1"/>
      <c r="M98" s="2"/>
      <c r="N98" s="1"/>
      <c r="O98" s="2"/>
      <c r="P98" s="15"/>
      <c r="Q98" s="5"/>
      <c r="R98" s="1"/>
      <c r="S98" s="5"/>
      <c r="T98" s="1"/>
      <c r="U98" s="2"/>
      <c r="V98" s="1"/>
      <c r="W98" s="5"/>
      <c r="X98" s="1">
        <v>23</v>
      </c>
      <c r="Y98" s="2">
        <v>22</v>
      </c>
      <c r="Z98">
        <f t="shared" ref="Z98:Z105" si="23">U98</f>
        <v>0</v>
      </c>
      <c r="AA98">
        <f t="shared" ref="AA98:AA105" si="24">W98</f>
        <v>0</v>
      </c>
      <c r="AB98">
        <f t="shared" si="22"/>
        <v>22</v>
      </c>
    </row>
    <row r="99" spans="1:28" x14ac:dyDescent="0.25">
      <c r="A99" s="10">
        <f>IF(G99="","300",RANK(G99,($G$5:$G$118),))</f>
        <v>93</v>
      </c>
      <c r="B99" s="22" t="s">
        <v>44</v>
      </c>
      <c r="C99" s="11" t="s">
        <v>337</v>
      </c>
      <c r="D99" s="29" t="s">
        <v>15</v>
      </c>
      <c r="E99" s="12">
        <f>MAX(I99,K99,M99,O99,Q99,S99)</f>
        <v>22</v>
      </c>
      <c r="F99" s="11" cm="1">
        <f t="array" ref="F99">SUM(LARGE(Z99:AB99,{1;2;3}))</f>
        <v>0</v>
      </c>
      <c r="G99" s="13">
        <f>SUM(E99,F99)</f>
        <v>22</v>
      </c>
      <c r="H99" s="20"/>
      <c r="I99" s="21"/>
      <c r="J99" s="1">
        <v>23</v>
      </c>
      <c r="K99" s="2">
        <v>22</v>
      </c>
      <c r="L99" s="1"/>
      <c r="M99" s="2"/>
      <c r="N99" s="1"/>
      <c r="O99" s="2"/>
      <c r="P99" s="15"/>
      <c r="Q99" s="5"/>
      <c r="R99" s="1"/>
      <c r="S99" s="5"/>
      <c r="T99" s="1"/>
      <c r="U99" s="2"/>
      <c r="V99" s="1"/>
      <c r="W99" s="5"/>
      <c r="X99" s="1"/>
      <c r="Y99" s="2"/>
      <c r="Z99">
        <f t="shared" si="23"/>
        <v>0</v>
      </c>
      <c r="AA99">
        <f t="shared" si="24"/>
        <v>0</v>
      </c>
      <c r="AB99">
        <f t="shared" si="22"/>
        <v>0</v>
      </c>
    </row>
    <row r="100" spans="1:28" x14ac:dyDescent="0.25">
      <c r="A100" s="10">
        <f>IF(G100="","300",RANK(G100,($G$5:$G$118),))</f>
        <v>96</v>
      </c>
      <c r="B100" s="22" t="s">
        <v>315</v>
      </c>
      <c r="C100" s="11" t="s">
        <v>338</v>
      </c>
      <c r="D100" s="6" t="s">
        <v>15</v>
      </c>
      <c r="E100" s="12">
        <f>MAX(I100,K100,M100,O100,Q100,S100)</f>
        <v>21</v>
      </c>
      <c r="F100" s="11" cm="1">
        <f t="array" ref="F100">SUM(LARGE(Z100:AB100,{1;2;3}))</f>
        <v>0</v>
      </c>
      <c r="G100" s="13">
        <f>SUM(E100,F100)</f>
        <v>21</v>
      </c>
      <c r="H100" s="1"/>
      <c r="I100" s="2"/>
      <c r="J100" s="1">
        <v>24</v>
      </c>
      <c r="K100" s="2">
        <v>21</v>
      </c>
      <c r="L100" s="1"/>
      <c r="M100" s="2"/>
      <c r="N100" s="1"/>
      <c r="O100" s="2"/>
      <c r="P100" s="15"/>
      <c r="Q100" s="5"/>
      <c r="R100" s="1"/>
      <c r="S100" s="5"/>
      <c r="T100" s="1"/>
      <c r="U100" s="2"/>
      <c r="V100" s="1"/>
      <c r="W100" s="5"/>
      <c r="X100" s="1"/>
      <c r="Y100" s="2"/>
      <c r="Z100">
        <f t="shared" si="23"/>
        <v>0</v>
      </c>
      <c r="AA100">
        <f t="shared" si="24"/>
        <v>0</v>
      </c>
      <c r="AB100">
        <f t="shared" si="22"/>
        <v>0</v>
      </c>
    </row>
    <row r="101" spans="1:28" x14ac:dyDescent="0.25">
      <c r="A101" s="10">
        <f>IF(G101="","300",RANK(G101,($G$5:$G$118),))</f>
        <v>96</v>
      </c>
      <c r="B101" s="22" t="s">
        <v>480</v>
      </c>
      <c r="C101" s="22" t="s">
        <v>481</v>
      </c>
      <c r="D101" s="6" t="s">
        <v>242</v>
      </c>
      <c r="E101" s="12">
        <f>MAX(I101,K101,M101,O101,Q101,S101)</f>
        <v>21</v>
      </c>
      <c r="F101" s="11" cm="1">
        <f t="array" ref="F101">SUM(LARGE(Z101:AB101,{1;2;3}))</f>
        <v>0</v>
      </c>
      <c r="G101" s="13">
        <f>SUM(E101,F101)</f>
        <v>21</v>
      </c>
      <c r="H101" s="1"/>
      <c r="I101" s="2"/>
      <c r="J101" s="20"/>
      <c r="K101" s="21"/>
      <c r="L101" s="1">
        <v>24</v>
      </c>
      <c r="M101" s="2">
        <v>21</v>
      </c>
      <c r="N101" s="1"/>
      <c r="O101" s="2"/>
      <c r="P101" s="15"/>
      <c r="Q101" s="5"/>
      <c r="R101" s="1"/>
      <c r="S101" s="5"/>
      <c r="T101" s="1"/>
      <c r="U101" s="2"/>
      <c r="V101" s="1"/>
      <c r="W101" s="5"/>
      <c r="X101" s="1"/>
      <c r="Y101" s="2"/>
      <c r="Z101">
        <f t="shared" si="23"/>
        <v>0</v>
      </c>
      <c r="AA101">
        <f t="shared" si="24"/>
        <v>0</v>
      </c>
      <c r="AB101">
        <f t="shared" si="22"/>
        <v>0</v>
      </c>
    </row>
    <row r="102" spans="1:28" x14ac:dyDescent="0.25">
      <c r="A102" s="10">
        <f>IF(G102="","300",RANK(G102,($G$5:$G$118),))</f>
        <v>96</v>
      </c>
      <c r="B102" s="11" t="s">
        <v>107</v>
      </c>
      <c r="C102" s="11" t="s">
        <v>108</v>
      </c>
      <c r="D102" s="30" t="s">
        <v>16</v>
      </c>
      <c r="E102" s="12">
        <f>MAX(I102,K102,M102,O102,Q102,S102)</f>
        <v>21</v>
      </c>
      <c r="F102" s="11" cm="1">
        <f t="array" ref="F102">SUM(LARGE(Z102:AB102,{1;2;3}))</f>
        <v>0</v>
      </c>
      <c r="G102" s="13">
        <f>SUM(E102,F102)</f>
        <v>21</v>
      </c>
      <c r="H102" s="1">
        <v>24</v>
      </c>
      <c r="I102" s="2">
        <v>21</v>
      </c>
      <c r="J102" s="20"/>
      <c r="K102" s="21"/>
      <c r="L102" s="1"/>
      <c r="M102" s="2"/>
      <c r="N102" s="1"/>
      <c r="O102" s="2"/>
      <c r="P102" s="15"/>
      <c r="Q102" s="5"/>
      <c r="R102" s="1"/>
      <c r="S102" s="5"/>
      <c r="T102" s="1"/>
      <c r="U102" s="2"/>
      <c r="V102" s="1"/>
      <c r="W102" s="5"/>
      <c r="X102" s="1"/>
      <c r="Y102" s="2"/>
      <c r="Z102">
        <f t="shared" si="23"/>
        <v>0</v>
      </c>
      <c r="AA102">
        <f t="shared" si="24"/>
        <v>0</v>
      </c>
      <c r="AB102">
        <f t="shared" si="22"/>
        <v>0</v>
      </c>
    </row>
    <row r="103" spans="1:28" x14ac:dyDescent="0.25">
      <c r="A103" s="10">
        <f>IF(G103="","300",RANK(G103,($G$5:$G$118),))</f>
        <v>99</v>
      </c>
      <c r="B103" s="22" t="s">
        <v>482</v>
      </c>
      <c r="C103" s="22" t="s">
        <v>483</v>
      </c>
      <c r="D103" s="6" t="s">
        <v>242</v>
      </c>
      <c r="E103" s="12">
        <f>MAX(I103,K103,M103,O103,Q103,S103)</f>
        <v>20</v>
      </c>
      <c r="F103" s="11" cm="1">
        <f t="array" ref="F103">SUM(LARGE(Z103:AB103,{1;2;3}))</f>
        <v>0</v>
      </c>
      <c r="G103" s="13">
        <f>SUM(E103,F103)</f>
        <v>20</v>
      </c>
      <c r="H103" s="1"/>
      <c r="I103" s="2"/>
      <c r="J103" s="1"/>
      <c r="K103" s="2"/>
      <c r="L103" s="1">
        <v>25</v>
      </c>
      <c r="M103" s="2">
        <v>20</v>
      </c>
      <c r="N103" s="1"/>
      <c r="O103" s="2"/>
      <c r="P103" s="15"/>
      <c r="Q103" s="5"/>
      <c r="R103" s="1"/>
      <c r="S103" s="5"/>
      <c r="T103" s="1"/>
      <c r="U103" s="2"/>
      <c r="V103" s="1"/>
      <c r="W103" s="5"/>
      <c r="X103" s="1"/>
      <c r="Y103" s="2"/>
      <c r="Z103">
        <f t="shared" si="23"/>
        <v>0</v>
      </c>
      <c r="AA103">
        <f t="shared" si="24"/>
        <v>0</v>
      </c>
      <c r="AB103">
        <f t="shared" si="22"/>
        <v>0</v>
      </c>
    </row>
    <row r="104" spans="1:28" x14ac:dyDescent="0.25">
      <c r="A104" s="10">
        <f>IF(G104="","300",RANK(G104,($G$5:$G$118),))</f>
        <v>99</v>
      </c>
      <c r="B104" s="11" t="s">
        <v>226</v>
      </c>
      <c r="C104" s="11" t="s">
        <v>53</v>
      </c>
      <c r="D104" s="6" t="s">
        <v>17</v>
      </c>
      <c r="E104" s="12">
        <f>MAX(I104,K104,M104,O104,Q104,S104)</f>
        <v>20</v>
      </c>
      <c r="F104" s="11" cm="1">
        <f t="array" ref="F104">SUM(LARGE(Z104:AB104,{1;2;3}))</f>
        <v>0</v>
      </c>
      <c r="G104" s="13">
        <f>SUM(E104,F104)</f>
        <v>20</v>
      </c>
      <c r="H104" s="1">
        <v>25</v>
      </c>
      <c r="I104" s="2">
        <v>20</v>
      </c>
      <c r="J104" s="1"/>
      <c r="K104" s="2"/>
      <c r="L104" s="1"/>
      <c r="M104" s="2"/>
      <c r="N104" s="1"/>
      <c r="O104" s="2"/>
      <c r="P104" s="15"/>
      <c r="Q104" s="5"/>
      <c r="R104" s="1"/>
      <c r="S104" s="5"/>
      <c r="T104" s="1"/>
      <c r="U104" s="2"/>
      <c r="V104" s="1"/>
      <c r="W104" s="5"/>
      <c r="X104" s="1"/>
      <c r="Y104" s="2"/>
      <c r="Z104">
        <f t="shared" si="23"/>
        <v>0</v>
      </c>
      <c r="AA104">
        <f t="shared" si="24"/>
        <v>0</v>
      </c>
      <c r="AB104">
        <f t="shared" si="22"/>
        <v>0</v>
      </c>
    </row>
    <row r="105" spans="1:28" x14ac:dyDescent="0.25">
      <c r="A105" s="10">
        <f>IF(G105="","300",RANK(G105,($G$5:$G$118),))</f>
        <v>99</v>
      </c>
      <c r="B105" s="22" t="s">
        <v>339</v>
      </c>
      <c r="C105" s="22" t="s">
        <v>340</v>
      </c>
      <c r="D105" s="6" t="s">
        <v>15</v>
      </c>
      <c r="E105" s="12">
        <f>MAX(I105,K105,M105,O105,Q105,S105)</f>
        <v>20</v>
      </c>
      <c r="F105" s="11" cm="1">
        <f t="array" ref="F105">SUM(LARGE(Z105:AB105,{1;2;3}))</f>
        <v>0</v>
      </c>
      <c r="G105" s="13">
        <f>SUM(E105,F105)</f>
        <v>20</v>
      </c>
      <c r="H105" s="1"/>
      <c r="I105" s="2"/>
      <c r="J105" s="1">
        <v>25</v>
      </c>
      <c r="K105" s="2">
        <v>20</v>
      </c>
      <c r="L105" s="1"/>
      <c r="M105" s="2"/>
      <c r="N105" s="1"/>
      <c r="O105" s="2"/>
      <c r="P105" s="15"/>
      <c r="Q105" s="5"/>
      <c r="R105" s="1"/>
      <c r="S105" s="5"/>
      <c r="T105" s="1"/>
      <c r="U105" s="2"/>
      <c r="V105" s="1"/>
      <c r="W105" s="5"/>
      <c r="X105" s="1"/>
      <c r="Y105" s="2"/>
      <c r="Z105">
        <f t="shared" si="23"/>
        <v>0</v>
      </c>
      <c r="AA105">
        <f t="shared" si="24"/>
        <v>0</v>
      </c>
      <c r="AB105">
        <f t="shared" si="22"/>
        <v>0</v>
      </c>
    </row>
    <row r="106" spans="1:28" x14ac:dyDescent="0.25">
      <c r="A106" s="10">
        <f>IF(G106="","300",RANK(G106,($G$5:$G$118),))</f>
        <v>102</v>
      </c>
      <c r="B106" s="11" t="s">
        <v>115</v>
      </c>
      <c r="C106" s="11" t="s">
        <v>116</v>
      </c>
      <c r="D106" s="30" t="s">
        <v>16</v>
      </c>
      <c r="E106" s="12">
        <f>MAX(I106,K106,M106,O106,Q106,S106)</f>
        <v>19</v>
      </c>
      <c r="F106" s="11" cm="1">
        <f t="array" ref="F106">SUM(LARGE(Z106:AB106,{1;2;3}))</f>
        <v>0</v>
      </c>
      <c r="G106" s="13">
        <f>SUM(E106,F106)</f>
        <v>19</v>
      </c>
      <c r="H106" s="1">
        <v>26</v>
      </c>
      <c r="I106" s="2">
        <v>19</v>
      </c>
      <c r="J106" s="1"/>
      <c r="K106" s="2"/>
      <c r="L106" s="1"/>
      <c r="M106" s="2"/>
      <c r="N106" s="1"/>
      <c r="O106" s="2"/>
      <c r="P106" s="15"/>
      <c r="Q106" s="5"/>
      <c r="R106" s="1"/>
      <c r="S106" s="5"/>
      <c r="T106" s="1"/>
      <c r="U106" s="2"/>
      <c r="V106" s="1"/>
      <c r="W106" s="5"/>
      <c r="X106" s="1"/>
      <c r="Y106" s="2"/>
      <c r="Z106">
        <f t="shared" si="20"/>
        <v>0</v>
      </c>
      <c r="AA106">
        <f t="shared" si="21"/>
        <v>0</v>
      </c>
      <c r="AB106">
        <f t="shared" si="22"/>
        <v>0</v>
      </c>
    </row>
    <row r="107" spans="1:28" x14ac:dyDescent="0.25">
      <c r="A107" s="10">
        <f>IF(G107="","300",RANK(G107,($G$5:$G$118),))</f>
        <v>102</v>
      </c>
      <c r="B107" s="22" t="s">
        <v>484</v>
      </c>
      <c r="C107" s="22" t="s">
        <v>485</v>
      </c>
      <c r="D107" s="6" t="s">
        <v>242</v>
      </c>
      <c r="E107" s="12">
        <f>MAX(I107,K107,M107,O107,Q107,S107)</f>
        <v>19</v>
      </c>
      <c r="F107" s="11" cm="1">
        <f t="array" ref="F107">SUM(LARGE(Z107:AB107,{1;2;3}))</f>
        <v>0</v>
      </c>
      <c r="G107" s="13">
        <f>SUM(E107,F107)</f>
        <v>19</v>
      </c>
      <c r="H107" s="1"/>
      <c r="I107" s="2"/>
      <c r="J107" s="1"/>
      <c r="K107" s="2"/>
      <c r="L107" s="1">
        <v>26</v>
      </c>
      <c r="M107" s="2">
        <v>19</v>
      </c>
      <c r="N107" s="1"/>
      <c r="O107" s="2"/>
      <c r="P107" s="15"/>
      <c r="Q107" s="5"/>
      <c r="R107" s="1"/>
      <c r="S107" s="5"/>
      <c r="T107" s="1"/>
      <c r="U107" s="2"/>
      <c r="V107" s="1"/>
      <c r="W107" s="5"/>
      <c r="X107" s="1"/>
      <c r="Y107" s="2"/>
      <c r="Z107">
        <f t="shared" si="20"/>
        <v>0</v>
      </c>
      <c r="AA107">
        <f t="shared" si="21"/>
        <v>0</v>
      </c>
      <c r="AB107">
        <f t="shared" si="22"/>
        <v>0</v>
      </c>
    </row>
    <row r="108" spans="1:28" x14ac:dyDescent="0.25">
      <c r="A108" s="10">
        <f>IF(G108="","300",RANK(G108,($G$5:$G$118),))</f>
        <v>102</v>
      </c>
      <c r="B108" s="22" t="s">
        <v>914</v>
      </c>
      <c r="C108" s="22" t="s">
        <v>915</v>
      </c>
      <c r="D108" s="6" t="s">
        <v>70</v>
      </c>
      <c r="E108" s="12">
        <f>MAX(I108,K108,M108,O108,Q108,S108)</f>
        <v>0</v>
      </c>
      <c r="F108" s="11" cm="1">
        <f t="array" ref="F108">SUM(LARGE(Z108:AB108,{1;2;3}))</f>
        <v>19</v>
      </c>
      <c r="G108" s="13">
        <f>SUM(E108,F108)</f>
        <v>19</v>
      </c>
      <c r="H108" s="1"/>
      <c r="I108" s="2"/>
      <c r="J108" s="1"/>
      <c r="K108" s="2"/>
      <c r="L108" s="1"/>
      <c r="M108" s="2"/>
      <c r="N108" s="1"/>
      <c r="O108" s="2"/>
      <c r="P108" s="15"/>
      <c r="Q108" s="5"/>
      <c r="R108" s="1"/>
      <c r="S108" s="5"/>
      <c r="T108" s="1"/>
      <c r="U108" s="2"/>
      <c r="V108" s="1"/>
      <c r="W108" s="5"/>
      <c r="X108" s="1">
        <v>26</v>
      </c>
      <c r="Y108" s="2">
        <v>19</v>
      </c>
      <c r="Z108">
        <f t="shared" si="20"/>
        <v>0</v>
      </c>
      <c r="AA108">
        <f t="shared" si="21"/>
        <v>0</v>
      </c>
      <c r="AB108">
        <f t="shared" si="22"/>
        <v>19</v>
      </c>
    </row>
    <row r="109" spans="1:28" x14ac:dyDescent="0.25">
      <c r="A109" s="10">
        <f>IF(G109="","300",RANK(G109,($G$5:$G$118),))</f>
        <v>105</v>
      </c>
      <c r="B109" s="22" t="s">
        <v>877</v>
      </c>
      <c r="C109" s="22" t="s">
        <v>878</v>
      </c>
      <c r="D109" s="6" t="s">
        <v>16</v>
      </c>
      <c r="E109" s="12">
        <f>MAX(I109,K109,M109,O109,Q109,S109)</f>
        <v>0</v>
      </c>
      <c r="F109" s="11" cm="1">
        <f t="array" ref="F109">SUM(LARGE(Z109:AB109,{1;2;3}))</f>
        <v>18</v>
      </c>
      <c r="G109" s="13">
        <f>SUM(E109,F109)</f>
        <v>18</v>
      </c>
      <c r="H109" s="1"/>
      <c r="I109" s="2"/>
      <c r="J109" s="1"/>
      <c r="K109" s="2"/>
      <c r="L109" s="1"/>
      <c r="M109" s="2"/>
      <c r="N109" s="1"/>
      <c r="O109" s="2"/>
      <c r="P109" s="15"/>
      <c r="Q109" s="5"/>
      <c r="R109" s="1"/>
      <c r="S109" s="5"/>
      <c r="T109" s="1"/>
      <c r="U109" s="2"/>
      <c r="V109" s="1"/>
      <c r="W109" s="5"/>
      <c r="X109" s="1">
        <v>27</v>
      </c>
      <c r="Y109" s="2">
        <v>18</v>
      </c>
      <c r="Z109">
        <f t="shared" si="20"/>
        <v>0</v>
      </c>
      <c r="AA109">
        <f t="shared" si="21"/>
        <v>0</v>
      </c>
      <c r="AB109">
        <f t="shared" si="22"/>
        <v>18</v>
      </c>
    </row>
    <row r="110" spans="1:28" x14ac:dyDescent="0.25">
      <c r="A110" s="10">
        <f>IF(G110="","300",RANK(G110,($G$5:$G$118),))</f>
        <v>105</v>
      </c>
      <c r="B110" s="22" t="s">
        <v>279</v>
      </c>
      <c r="C110" s="22" t="s">
        <v>280</v>
      </c>
      <c r="D110" s="6" t="s">
        <v>281</v>
      </c>
      <c r="E110" s="12">
        <f>MAX(I110,K110,M110,O110,Q110,S110)</f>
        <v>18</v>
      </c>
      <c r="F110" s="11" cm="1">
        <f t="array" ref="F110">SUM(LARGE(Z110:AB110,{1;2;3}))</f>
        <v>0</v>
      </c>
      <c r="G110" s="13">
        <f>SUM(E110,F110)</f>
        <v>18</v>
      </c>
      <c r="H110" s="1"/>
      <c r="I110" s="2"/>
      <c r="J110" s="1">
        <v>27</v>
      </c>
      <c r="K110" s="2">
        <v>18</v>
      </c>
      <c r="L110" s="1"/>
      <c r="M110" s="2"/>
      <c r="N110" s="1"/>
      <c r="O110" s="2"/>
      <c r="P110" s="15"/>
      <c r="Q110" s="5"/>
      <c r="R110" s="1"/>
      <c r="S110" s="5"/>
      <c r="T110" s="1"/>
      <c r="U110" s="2"/>
      <c r="V110" s="1"/>
      <c r="W110" s="5"/>
      <c r="X110" s="1"/>
      <c r="Y110" s="2"/>
      <c r="Z110">
        <f t="shared" si="20"/>
        <v>0</v>
      </c>
      <c r="AA110">
        <f t="shared" si="21"/>
        <v>0</v>
      </c>
      <c r="AB110">
        <f t="shared" si="22"/>
        <v>0</v>
      </c>
    </row>
    <row r="111" spans="1:28" x14ac:dyDescent="0.25">
      <c r="A111" s="10">
        <f>IF(G111="","300",RANK(G111,($G$5:$G$118),))</f>
        <v>107</v>
      </c>
      <c r="B111" s="22" t="s">
        <v>486</v>
      </c>
      <c r="C111" s="22" t="s">
        <v>487</v>
      </c>
      <c r="D111" s="6" t="s">
        <v>242</v>
      </c>
      <c r="E111" s="12">
        <f>MAX(I111,K111,M111,O111,Q111,S111)</f>
        <v>17</v>
      </c>
      <c r="F111" s="11" cm="1">
        <f t="array" ref="F111">SUM(LARGE(Z111:AB111,{1;2;3}))</f>
        <v>0</v>
      </c>
      <c r="G111" s="13">
        <f>SUM(E111,F111)</f>
        <v>17</v>
      </c>
      <c r="H111" s="1"/>
      <c r="I111" s="2"/>
      <c r="J111" s="1"/>
      <c r="K111" s="2"/>
      <c r="L111" s="1">
        <v>28</v>
      </c>
      <c r="M111" s="2">
        <v>17</v>
      </c>
      <c r="N111" s="1"/>
      <c r="O111" s="2"/>
      <c r="P111" s="15"/>
      <c r="Q111" s="5"/>
      <c r="R111" s="1"/>
      <c r="S111" s="5"/>
      <c r="T111" s="1"/>
      <c r="U111" s="2"/>
      <c r="V111" s="1"/>
      <c r="W111" s="5"/>
      <c r="X111" s="1"/>
      <c r="Y111" s="2"/>
      <c r="Z111">
        <f t="shared" si="20"/>
        <v>0</v>
      </c>
      <c r="AA111">
        <f t="shared" si="21"/>
        <v>0</v>
      </c>
      <c r="AB111">
        <f t="shared" si="22"/>
        <v>0</v>
      </c>
    </row>
    <row r="112" spans="1:28" x14ac:dyDescent="0.25">
      <c r="A112" s="10">
        <f>IF(G112="","300",RANK(G112,($G$5:$G$118),))</f>
        <v>107</v>
      </c>
      <c r="B112" s="22" t="s">
        <v>916</v>
      </c>
      <c r="C112" s="22" t="s">
        <v>917</v>
      </c>
      <c r="D112" s="6" t="s">
        <v>16</v>
      </c>
      <c r="E112" s="12">
        <f>MAX(I112,K112,M112,O112,Q112,S112)</f>
        <v>0</v>
      </c>
      <c r="F112" s="11" cm="1">
        <f t="array" ref="F112">SUM(LARGE(Z112:AB112,{1;2;3}))</f>
        <v>17</v>
      </c>
      <c r="G112" s="13">
        <f>SUM(E112,F112)</f>
        <v>17</v>
      </c>
      <c r="H112" s="1"/>
      <c r="I112" s="2"/>
      <c r="J112" s="1"/>
      <c r="K112" s="2"/>
      <c r="L112" s="1"/>
      <c r="M112" s="2"/>
      <c r="N112" s="1"/>
      <c r="O112" s="2"/>
      <c r="P112" s="15"/>
      <c r="Q112" s="5"/>
      <c r="R112" s="1"/>
      <c r="S112" s="5"/>
      <c r="T112" s="1"/>
      <c r="U112" s="2"/>
      <c r="V112" s="1"/>
      <c r="W112" s="5"/>
      <c r="X112" s="1">
        <v>28</v>
      </c>
      <c r="Y112" s="2">
        <v>17</v>
      </c>
      <c r="Z112">
        <f t="shared" si="20"/>
        <v>0</v>
      </c>
      <c r="AA112">
        <f t="shared" si="21"/>
        <v>0</v>
      </c>
      <c r="AB112">
        <f t="shared" si="22"/>
        <v>17</v>
      </c>
    </row>
    <row r="113" spans="1:28" x14ac:dyDescent="0.25">
      <c r="A113" s="10">
        <f>IF(G113="","300",RANK(G113,($G$5:$G$118),))</f>
        <v>109</v>
      </c>
      <c r="B113" s="22" t="s">
        <v>918</v>
      </c>
      <c r="C113" s="22" t="s">
        <v>919</v>
      </c>
      <c r="D113" s="6" t="s">
        <v>16</v>
      </c>
      <c r="E113" s="12">
        <f>MAX(I113,K113,M113,O113,Q113,S113)</f>
        <v>0</v>
      </c>
      <c r="F113" s="11" cm="1">
        <f t="array" ref="F113">SUM(LARGE(Z113:AB113,{1;2;3}))</f>
        <v>16</v>
      </c>
      <c r="G113" s="13">
        <f>SUM(E113,F113)</f>
        <v>16</v>
      </c>
      <c r="H113" s="1"/>
      <c r="I113" s="2"/>
      <c r="J113" s="1"/>
      <c r="K113" s="2"/>
      <c r="L113" s="1"/>
      <c r="M113" s="2"/>
      <c r="N113" s="1"/>
      <c r="O113" s="2"/>
      <c r="P113" s="15"/>
      <c r="Q113" s="5"/>
      <c r="R113" s="1"/>
      <c r="S113" s="5"/>
      <c r="T113" s="1"/>
      <c r="U113" s="2"/>
      <c r="V113" s="1"/>
      <c r="W113" s="5"/>
      <c r="X113" s="1">
        <v>29</v>
      </c>
      <c r="Y113" s="2">
        <v>16</v>
      </c>
      <c r="Z113">
        <f t="shared" si="20"/>
        <v>0</v>
      </c>
      <c r="AA113">
        <f t="shared" si="21"/>
        <v>0</v>
      </c>
      <c r="AB113">
        <f t="shared" si="22"/>
        <v>16</v>
      </c>
    </row>
    <row r="114" spans="1:28" x14ac:dyDescent="0.25">
      <c r="A114" s="10">
        <f>IF(G114="","300",RANK(G114,($G$5:$G$118),))</f>
        <v>109</v>
      </c>
      <c r="B114" s="22" t="s">
        <v>272</v>
      </c>
      <c r="C114" s="22" t="s">
        <v>273</v>
      </c>
      <c r="D114" s="29" t="s">
        <v>15</v>
      </c>
      <c r="E114" s="12">
        <f>MAX(I114,K114,M114,O114,Q114,S114)</f>
        <v>16</v>
      </c>
      <c r="F114" s="11" cm="1">
        <f t="array" ref="F114">SUM(LARGE(Z114:AB114,{1;2;3}))</f>
        <v>0</v>
      </c>
      <c r="G114" s="13">
        <f>SUM(E114,F114)</f>
        <v>16</v>
      </c>
      <c r="H114" s="1"/>
      <c r="I114" s="2"/>
      <c r="J114" s="1">
        <v>29</v>
      </c>
      <c r="K114" s="2">
        <v>16</v>
      </c>
      <c r="L114" s="1"/>
      <c r="M114" s="2"/>
      <c r="N114" s="1"/>
      <c r="O114" s="2"/>
      <c r="P114" s="15"/>
      <c r="Q114" s="5"/>
      <c r="R114" s="1"/>
      <c r="S114" s="5"/>
      <c r="T114" s="1"/>
      <c r="U114" s="2"/>
      <c r="V114" s="1"/>
      <c r="W114" s="5"/>
      <c r="X114" s="1"/>
      <c r="Y114" s="2"/>
      <c r="Z114">
        <f t="shared" si="20"/>
        <v>0</v>
      </c>
      <c r="AA114">
        <f t="shared" si="21"/>
        <v>0</v>
      </c>
      <c r="AB114">
        <f t="shared" si="22"/>
        <v>0</v>
      </c>
    </row>
    <row r="115" spans="1:28" x14ac:dyDescent="0.25">
      <c r="A115" s="10">
        <f>IF(G115="","300",RANK(G115,($G$5:$G$118),))</f>
        <v>109</v>
      </c>
      <c r="B115" s="22" t="s">
        <v>488</v>
      </c>
      <c r="C115" s="22" t="s">
        <v>489</v>
      </c>
      <c r="D115" s="18" t="s">
        <v>242</v>
      </c>
      <c r="E115" s="12">
        <f>MAX(I115,K115,M115,O115,Q115,S115)</f>
        <v>16</v>
      </c>
      <c r="F115" s="11" cm="1">
        <f t="array" ref="F115">SUM(LARGE(Z115:AB115,{1;2;3}))</f>
        <v>0</v>
      </c>
      <c r="G115" s="13">
        <f>SUM(E115,F115)</f>
        <v>16</v>
      </c>
      <c r="H115" s="1"/>
      <c r="I115" s="2"/>
      <c r="J115" s="20"/>
      <c r="K115" s="21"/>
      <c r="L115" s="1">
        <v>29</v>
      </c>
      <c r="M115" s="2">
        <v>16</v>
      </c>
      <c r="N115" s="1"/>
      <c r="O115" s="2"/>
      <c r="P115" s="15"/>
      <c r="Q115" s="5"/>
      <c r="R115" s="1"/>
      <c r="S115" s="5"/>
      <c r="T115" s="1"/>
      <c r="U115" s="2"/>
      <c r="V115" s="1"/>
      <c r="W115" s="5"/>
      <c r="X115" s="1"/>
      <c r="Y115" s="2"/>
      <c r="Z115">
        <f t="shared" si="20"/>
        <v>0</v>
      </c>
      <c r="AA115">
        <f t="shared" si="21"/>
        <v>0</v>
      </c>
      <c r="AB115">
        <f t="shared" si="22"/>
        <v>0</v>
      </c>
    </row>
    <row r="116" spans="1:28" x14ac:dyDescent="0.25">
      <c r="A116" s="10">
        <f>IF(G116="","300",RANK(G116,($G$5:$G$118),))</f>
        <v>109</v>
      </c>
      <c r="B116" s="22" t="s">
        <v>848</v>
      </c>
      <c r="C116" s="22" t="s">
        <v>832</v>
      </c>
      <c r="D116" s="6" t="s">
        <v>17</v>
      </c>
      <c r="E116" s="12">
        <f>MAX(I116,K116,M116,O116,Q116,S116)</f>
        <v>0</v>
      </c>
      <c r="F116" s="11" cm="1">
        <f t="array" ref="F116">SUM(LARGE(Z116:AB116,{1;2;3}))</f>
        <v>16</v>
      </c>
      <c r="G116" s="13">
        <f>SUM(E116,F116)</f>
        <v>16</v>
      </c>
      <c r="H116" s="1"/>
      <c r="I116" s="2"/>
      <c r="J116" s="1"/>
      <c r="K116" s="2"/>
      <c r="L116" s="1"/>
      <c r="M116" s="2"/>
      <c r="N116" s="1"/>
      <c r="O116" s="2"/>
      <c r="P116" s="15"/>
      <c r="Q116" s="5"/>
      <c r="R116" s="1"/>
      <c r="S116" s="5"/>
      <c r="T116" s="1"/>
      <c r="U116" s="2"/>
      <c r="V116" s="1">
        <v>29</v>
      </c>
      <c r="W116" s="5">
        <v>16</v>
      </c>
      <c r="X116" s="1"/>
      <c r="Y116" s="2"/>
      <c r="Z116">
        <f t="shared" si="20"/>
        <v>0</v>
      </c>
      <c r="AA116">
        <f t="shared" si="21"/>
        <v>16</v>
      </c>
      <c r="AB116">
        <f t="shared" si="22"/>
        <v>0</v>
      </c>
    </row>
    <row r="117" spans="1:28" x14ac:dyDescent="0.25">
      <c r="A117" s="10">
        <f>IF(G117="","300",RANK(G117,($G$5:$G$118),))</f>
        <v>113</v>
      </c>
      <c r="B117" s="22" t="s">
        <v>920</v>
      </c>
      <c r="C117" s="22" t="s">
        <v>921</v>
      </c>
      <c r="D117" s="6" t="s">
        <v>16</v>
      </c>
      <c r="E117" s="12">
        <f>MAX(I117,K117,M117,O117,Q117,S117)</f>
        <v>0</v>
      </c>
      <c r="F117" s="11" cm="1">
        <f t="array" ref="F117">SUM(LARGE(Z117:AB117,{1;2;3}))</f>
        <v>15</v>
      </c>
      <c r="G117" s="13">
        <f>SUM(E117,F117)</f>
        <v>15</v>
      </c>
      <c r="H117" s="1"/>
      <c r="I117" s="2"/>
      <c r="J117" s="1"/>
      <c r="K117" s="2"/>
      <c r="L117" s="1"/>
      <c r="M117" s="2"/>
      <c r="N117" s="1"/>
      <c r="O117" s="2"/>
      <c r="P117" s="15"/>
      <c r="Q117" s="5"/>
      <c r="R117" s="1"/>
      <c r="S117" s="5"/>
      <c r="T117" s="1"/>
      <c r="U117" s="2"/>
      <c r="V117" s="1"/>
      <c r="W117" s="5"/>
      <c r="X117" s="1">
        <v>30</v>
      </c>
      <c r="Y117" s="2">
        <v>15</v>
      </c>
      <c r="Z117">
        <f t="shared" si="20"/>
        <v>0</v>
      </c>
      <c r="AA117">
        <f t="shared" si="21"/>
        <v>0</v>
      </c>
      <c r="AB117">
        <f t="shared" si="22"/>
        <v>15</v>
      </c>
    </row>
    <row r="118" spans="1:28" x14ac:dyDescent="0.25">
      <c r="A118" s="10">
        <f>IF(G118="","300",RANK(G118,($G$5:$G$118),))</f>
        <v>113</v>
      </c>
      <c r="B118" s="22" t="s">
        <v>44</v>
      </c>
      <c r="C118" s="22" t="s">
        <v>52</v>
      </c>
      <c r="D118" s="6" t="s">
        <v>15</v>
      </c>
      <c r="E118" s="12">
        <f>MAX(I118,K118,M118,O118,Q118,S118)</f>
        <v>15</v>
      </c>
      <c r="F118" s="11" cm="1">
        <f t="array" ref="F118">SUM(LARGE(Z118:AB118,{1;2;3}))</f>
        <v>0</v>
      </c>
      <c r="G118" s="13">
        <f>SUM(E118,F118)</f>
        <v>15</v>
      </c>
      <c r="H118" s="1"/>
      <c r="I118" s="2"/>
      <c r="J118" s="1">
        <v>30</v>
      </c>
      <c r="K118" s="2">
        <v>15</v>
      </c>
      <c r="L118" s="1"/>
      <c r="M118" s="2"/>
      <c r="N118" s="1"/>
      <c r="O118" s="2"/>
      <c r="P118" s="15"/>
      <c r="Q118" s="5"/>
      <c r="R118" s="1"/>
      <c r="S118" s="5"/>
      <c r="T118" s="1"/>
      <c r="U118" s="2"/>
      <c r="V118" s="1"/>
      <c r="W118" s="5"/>
      <c r="X118" s="1"/>
      <c r="Y118" s="2"/>
      <c r="Z118">
        <f t="shared" si="20"/>
        <v>0</v>
      </c>
      <c r="AA118">
        <f t="shared" si="21"/>
        <v>0</v>
      </c>
      <c r="AB118">
        <f t="shared" si="22"/>
        <v>0</v>
      </c>
    </row>
  </sheetData>
  <sortState xmlns:xlrd2="http://schemas.microsoft.com/office/spreadsheetml/2017/richdata2" ref="A5:Y118">
    <sortCondition ref="A5:A118"/>
  </sortState>
  <mergeCells count="12">
    <mergeCell ref="A2:G3"/>
    <mergeCell ref="X3:Y3"/>
    <mergeCell ref="H3:I3"/>
    <mergeCell ref="J3:K3"/>
    <mergeCell ref="L3:M3"/>
    <mergeCell ref="N3:O3"/>
    <mergeCell ref="T3:U3"/>
    <mergeCell ref="R3:S3"/>
    <mergeCell ref="H2:S2"/>
    <mergeCell ref="T2:Y2"/>
    <mergeCell ref="P3:Q3"/>
    <mergeCell ref="V3:W3"/>
  </mergeCells>
  <pageMargins left="0.7" right="0.7" top="0.75" bottom="0.75" header="0.3" footer="0.3"/>
  <pageSetup paperSize="9" orientation="portrait" r:id="rId1"/>
  <headerFooter>
    <oddFooter>&amp;C&amp;1#&amp;"Helvetica 75 Bold"&amp;8&amp;KED7D31Orange Restricted</oddFooter>
  </headerFooter>
</worksheet>
</file>

<file path=docMetadata/LabelInfo.xml><?xml version="1.0" encoding="utf-8"?>
<clbl:labelList xmlns:clbl="http://schemas.microsoft.com/office/2020/mipLabelMetadata">
  <clbl:label id="{e6c818a6-e1a0-4a6e-a969-20d857c5dc62}" enabled="1" method="Standard" siteId="{90c7a20a-f34b-40bf-bc48-b9253b6f5d2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K1M</vt:lpstr>
      <vt:lpstr>K1W</vt:lpstr>
      <vt:lpstr>C1M</vt:lpstr>
      <vt:lpstr>C1W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CHAPLAIS Sebastien WIN/OINIS</dc:creator>
  <cp:lastModifiedBy>CHAPLAIS Sebastien OW/OINIS</cp:lastModifiedBy>
  <dcterms:created xsi:type="dcterms:W3CDTF">2022-05-16T11:42:17Z</dcterms:created>
  <dcterms:modified xsi:type="dcterms:W3CDTF">2025-08-24T16:14:51Z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6c818a6-e1a0-4a6e-a969-20d857c5dc62_Enabled">
    <vt:lpwstr>true</vt:lpwstr>
  </property>
  <property fmtid="{D5CDD505-2E9C-101B-9397-08002B2CF9AE}" pid="3" name="MSIP_Label_e6c818a6-e1a0-4a6e-a969-20d857c5dc62_SetDate">
    <vt:lpwstr>2023-03-26T13:54:49Z</vt:lpwstr>
  </property>
  <property fmtid="{D5CDD505-2E9C-101B-9397-08002B2CF9AE}" pid="4" name="MSIP_Label_e6c818a6-e1a0-4a6e-a969-20d857c5dc62_Method">
    <vt:lpwstr>Standard</vt:lpwstr>
  </property>
  <property fmtid="{D5CDD505-2E9C-101B-9397-08002B2CF9AE}" pid="5" name="MSIP_Label_e6c818a6-e1a0-4a6e-a969-20d857c5dc62_Name">
    <vt:lpwstr>Orange_restricted_internal.2</vt:lpwstr>
  </property>
  <property fmtid="{D5CDD505-2E9C-101B-9397-08002B2CF9AE}" pid="6" name="MSIP_Label_e6c818a6-e1a0-4a6e-a969-20d857c5dc62_SiteId">
    <vt:lpwstr>90c7a20a-f34b-40bf-bc48-b9253b6f5d20</vt:lpwstr>
  </property>
  <property fmtid="{D5CDD505-2E9C-101B-9397-08002B2CF9AE}" pid="7" name="MSIP_Label_e6c818a6-e1a0-4a6e-a969-20d857c5dc62_ActionId">
    <vt:lpwstr>350ba302-df07-4780-b520-82e89da92f3b</vt:lpwstr>
  </property>
  <property fmtid="{D5CDD505-2E9C-101B-9397-08002B2CF9AE}" pid="8" name="MSIP_Label_e6c818a6-e1a0-4a6e-a969-20d857c5dc62_ContentBits">
    <vt:lpwstr>2</vt:lpwstr>
  </property>
</Properties>
</file>